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300" tabRatio="606" firstSheet="6" activeTab="7"/>
  </bookViews>
  <sheets>
    <sheet name="g01收入支出决算总表" sheetId="1" r:id="rId1"/>
    <sheet name="g02收入总表" sheetId="2" r:id="rId2"/>
    <sheet name="g03支出总表" sheetId="3" r:id="rId3"/>
    <sheet name="g04财政拨款收入支出决算总表" sheetId="4" r:id="rId4"/>
    <sheet name="g05财政拨款支出决算明细表" sheetId="5" r:id="rId5"/>
    <sheet name="G06一般公共预算财政拨款支出决算表" sheetId="6" r:id="rId6"/>
    <sheet name="g07一般公共预算财政拨款支出决算明细表" sheetId="7" r:id="rId7"/>
    <sheet name="g08一般公共预算财政拨款基本支出决算表" sheetId="8" r:id="rId8"/>
    <sheet name="g09一般公共预算项目支出决算表" sheetId="9" r:id="rId9"/>
    <sheet name="Z10“三公”经费一般公共预算财政拨款支出决算表" sheetId="10" r:id="rId10"/>
    <sheet name="g11政府性基金预算财政拨款支出决算表" sheetId="11" r:id="rId11"/>
    <sheet name="g12政府性基金“三公”经费支出预算表" sheetId="12" r:id="rId12"/>
    <sheet name="国有资本经营预算支出决算表" sheetId="13" r:id="rId13"/>
  </sheets>
  <definedNames>
    <definedName name="_xlnm.Print_Area" localSheetId="12">'国有资本经营预算支出决算表'!$A$1:$G$18</definedName>
    <definedName name="_xlnm.Print_Area" localSheetId="0">'g01收入支出决算总表'!$A$1:$F$37</definedName>
    <definedName name="_xlnm.Print_Area" localSheetId="3">'g04财政拨款收入支出决算总表'!$A$1:$H$37</definedName>
    <definedName name="_xlnm.Print_Area" localSheetId="6">'g07一般公共预算财政拨款支出决算明细表'!$A$2:$BD$26</definedName>
    <definedName name="_xlnm.Print_Area" localSheetId="7">'g08一般公共预算财政拨款基本支出决算表'!$A$2:$E$34</definedName>
    <definedName name="_xlnm.Print_Area" localSheetId="8">'g09一般公共预算项目支出决算表'!$A$1:$F$10</definedName>
    <definedName name="_xlnm.Print_Area" localSheetId="10">'g11政府性基金预算财政拨款支出决算表'!$A$2:$I$17</definedName>
    <definedName name="_xlnm.Print_Area" localSheetId="11">'g12政府性基金“三公”经费支出预算表'!$A$2:$F$24</definedName>
    <definedName name="_xlnm.Print_Area" localSheetId="9">'Z10“三公”经费一般公共预算财政拨款支出决算表'!$A$2:$L$10</definedName>
  </definedNames>
  <calcPr fullCalcOnLoad="1"/>
</workbook>
</file>

<file path=xl/sharedStrings.xml><?xml version="1.0" encoding="utf-8"?>
<sst xmlns="http://schemas.openxmlformats.org/spreadsheetml/2006/main" count="648" uniqueCount="260">
  <si>
    <t>附件3：</t>
  </si>
  <si>
    <t>收入支出决算总表</t>
  </si>
  <si>
    <t>公开01表</t>
  </si>
  <si>
    <t>部门：五通桥区供销联社</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</si>
  <si>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</si>
  <si>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</si>
  <si>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</si>
  <si>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</si>
  <si>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</si>
  <si>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</si>
  <si>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</si>
  <si>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</si>
  <si>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</si>
  <si>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</si>
  <si>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</si>
  <si>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</si>
  <si>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</si>
  <si>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</si>
  <si>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</si>
  <si>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</si>
  <si>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</si>
  <si>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</si>
  <si>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</si>
  <si>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</si>
  <si>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</si>
  <si>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</si>
  <si>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</si>
  <si>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</si>
  <si>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</si>
  <si>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</si>
  <si>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</si>
  <si>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</si>
  <si>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</si>
  <si>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</si>
  <si>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</si>
  <si>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</si>
  <si>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</si>
  <si>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</si>
  <si>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</si>
  <si>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</si>
  <si>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</si>
  <si>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</si>
  <si>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</si>
  <si>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</si>
  <si>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</si>
  <si>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</si>
  <si>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7</t>
  </si>
  <si>
    <t>十八、国土海洋气象等支出</t>
  </si>
  <si>
    <t>20</t>
  </si>
  <si>
    <t>十九、住房保障支出</t>
  </si>
  <si>
    <t>二十、粮油物资储备支出</t>
  </si>
  <si>
    <t>二十一、其他支出</t>
  </si>
  <si>
    <t>二十二、债务还本支出</t>
  </si>
  <si>
    <t>二十三、债务付息支出</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</si>
  <si>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</si>
  <si>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</si>
  <si>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</si>
  <si>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</si>
  <si>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</si>
  <si>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</si>
  <si>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</si>
  <si>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</si>
  <si>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</si>
  <si>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</si>
  <si>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</si>
  <si>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</si>
  <si>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</si>
  <si>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</si>
  <si>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</si>
  <si>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</si>
  <si>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</si>
  <si>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</si>
  <si>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</si>
  <si>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t>注：本表反映部门本年度的总收支和年末结转结余情况。</t>
  </si>
  <si>
    <t>收入总表</t>
  </si>
  <si>
    <t>公开02表</t>
  </si>
  <si>
    <t>财政拨款收入</t>
  </si>
  <si>
    <t>上级补助收入</t>
  </si>
  <si>
    <t>事业收入</t>
  </si>
  <si>
    <t>经营收入</t>
  </si>
  <si>
    <t>附属单位上缴收入</t>
  </si>
  <si>
    <t>其他收入</t>
  </si>
  <si>
    <t>功能分类科目编码</t>
  </si>
  <si>
    <t>科目名称</t>
  </si>
  <si>
    <t>栏次</t>
  </si>
  <si>
    <t>一般公共服务支出</t>
  </si>
  <si>
    <t>商贸事务</t>
  </si>
  <si>
    <t xml:space="preserve">  行政运行</t>
  </si>
  <si>
    <t xml:space="preserve">  其他商贸事务支出</t>
  </si>
  <si>
    <t>社会保障和就业支出</t>
  </si>
  <si>
    <t xml:space="preserve"> </t>
  </si>
  <si>
    <t>行政事业单位离退休</t>
  </si>
  <si>
    <t xml:space="preserve">  机关事业单位基本养老保险缴费支出</t>
  </si>
  <si>
    <t xml:space="preserve">  机关事业单位职业年金缴费支出</t>
  </si>
  <si>
    <t xml:space="preserve">  其他行政事业单位离退休支出</t>
  </si>
  <si>
    <t>医疗卫生与计划生育支出</t>
  </si>
  <si>
    <t>行政事业单位医疗</t>
  </si>
  <si>
    <t xml:space="preserve">  行政单位医疗</t>
  </si>
  <si>
    <t>商业服务业等支出</t>
  </si>
  <si>
    <t>其他商业服务业等支出</t>
  </si>
  <si>
    <t xml:space="preserve">  其他商业服务业等支出</t>
  </si>
  <si>
    <t>住房保障支出</t>
  </si>
  <si>
    <t>住房改革支出</t>
  </si>
  <si>
    <t xml:space="preserve">  住房公积金</t>
  </si>
  <si>
    <t>注：本表反映部门本年度取得的各项收入情况。</t>
  </si>
  <si>
    <t>支出总表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</si>
  <si>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</si>
  <si>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</si>
  <si>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</si>
  <si>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</si>
  <si>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</si>
  <si>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</si>
  <si>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</si>
  <si>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</si>
  <si>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</si>
  <si>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</si>
  <si>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</si>
  <si>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</si>
  <si>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</si>
  <si>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</si>
  <si>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</si>
  <si>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</si>
  <si>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</si>
  <si>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</si>
  <si>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</si>
  <si>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</si>
  <si>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财政拨款支出决算明细表</t>
  </si>
  <si>
    <t>公开05表</t>
  </si>
  <si>
    <t>部门：五通桥区旅游局</t>
  </si>
  <si>
    <t>项目</t>
  </si>
  <si>
    <t>经济分类科目编码</t>
  </si>
  <si>
    <t>经济分类　　　　科目名称</t>
  </si>
  <si>
    <t>类</t>
  </si>
  <si>
    <t>款</t>
  </si>
  <si>
    <t>小计</t>
  </si>
  <si>
    <t>301</t>
  </si>
  <si>
    <t>工资福利支出</t>
  </si>
  <si>
    <t>基本工资</t>
  </si>
  <si>
    <t>津贴补贴</t>
  </si>
  <si>
    <t>奖金</t>
  </si>
  <si>
    <t>其他社会保障缴费</t>
  </si>
  <si>
    <t>伙食补助费</t>
  </si>
  <si>
    <t>绩效工资</t>
  </si>
  <si>
    <t>机关事业单位基本养老保险缴费</t>
  </si>
  <si>
    <t>机关事业单位职业年金缴费支出</t>
  </si>
  <si>
    <t>其他工资福利支出</t>
  </si>
  <si>
    <t>商品和服务支出</t>
  </si>
  <si>
    <t>办公费</t>
  </si>
  <si>
    <t>印刷费</t>
  </si>
  <si>
    <t>水费</t>
  </si>
  <si>
    <t>电费</t>
  </si>
  <si>
    <t>咨询费</t>
  </si>
  <si>
    <t>邮电费</t>
  </si>
  <si>
    <t>差旅费</t>
  </si>
  <si>
    <t>会议费</t>
  </si>
  <si>
    <t>培训费</t>
  </si>
  <si>
    <t>公务接待费</t>
  </si>
  <si>
    <t>劳务费</t>
  </si>
  <si>
    <t>工会经费</t>
  </si>
  <si>
    <t>福利费</t>
  </si>
  <si>
    <t>公务用车运行维护费</t>
  </si>
  <si>
    <t>其他交通费用</t>
  </si>
  <si>
    <t>其他商品和服务支出</t>
  </si>
  <si>
    <t>对个人和家庭的补助</t>
  </si>
  <si>
    <t>抚恤金</t>
  </si>
  <si>
    <t>生活补助</t>
  </si>
  <si>
    <t>医疗费</t>
  </si>
  <si>
    <t>住房公积金</t>
  </si>
  <si>
    <t>其他对个人和家庭的补助支出</t>
  </si>
  <si>
    <t>企业政策性补贴</t>
  </si>
  <si>
    <t>注：本表反映部门本年度财政拨款实际支出情况。</t>
  </si>
  <si>
    <t>一般公共预算财政拨款支出决算表</t>
  </si>
  <si>
    <t>公开06表</t>
  </si>
  <si>
    <t>部门：</t>
  </si>
  <si>
    <t>五通桥区供销联社</t>
  </si>
  <si>
    <t>功能科目编码</t>
  </si>
  <si>
    <t>功能科目名称</t>
  </si>
  <si>
    <t>项</t>
  </si>
  <si>
    <t>注：本表反映部门本年度一般公共预算财政拨款实际支出情况。</t>
  </si>
  <si>
    <t>一般公共预算财政拨款支出决算明细表</t>
  </si>
  <si>
    <t>公开07表</t>
  </si>
  <si>
    <t>对企事业单位的补贴</t>
  </si>
  <si>
    <t>转移性支出</t>
  </si>
  <si>
    <t>债务利息支出</t>
  </si>
  <si>
    <t>债务还本支出</t>
  </si>
  <si>
    <t>基本建设支出</t>
  </si>
  <si>
    <t>其他资本性支出</t>
  </si>
  <si>
    <t>其他支出</t>
  </si>
  <si>
    <t>支出功能分类科目编码</t>
  </si>
  <si>
    <t>职业年金缴费</t>
  </si>
  <si>
    <t>手续费</t>
  </si>
  <si>
    <t>取暖费</t>
  </si>
  <si>
    <t>物业管理费</t>
  </si>
  <si>
    <t>因公出国（境）费用</t>
  </si>
  <si>
    <t>维修（护）费</t>
  </si>
  <si>
    <t>租赁费</t>
  </si>
  <si>
    <t>专用材料费</t>
  </si>
  <si>
    <t>被装购置费</t>
  </si>
  <si>
    <t>专用燃料费</t>
  </si>
  <si>
    <t>委托业务费</t>
  </si>
  <si>
    <t>税金及附加费用</t>
  </si>
  <si>
    <t>离休费</t>
  </si>
  <si>
    <t>退休费</t>
  </si>
  <si>
    <t>退职（役）费</t>
  </si>
  <si>
    <t>救济费</t>
  </si>
  <si>
    <t>助学金</t>
  </si>
  <si>
    <t>奖励金</t>
  </si>
  <si>
    <t>生产补贴</t>
  </si>
  <si>
    <t>提租补贴</t>
  </si>
  <si>
    <t>购房补贴</t>
  </si>
  <si>
    <t>采暖补贴</t>
  </si>
  <si>
    <t>物业服务补贴</t>
  </si>
  <si>
    <t>事业单位补贴</t>
  </si>
  <si>
    <t>不同级政府间转移性支出</t>
  </si>
  <si>
    <t>同级政府间转移性支出</t>
  </si>
  <si>
    <t>国内债务付息</t>
  </si>
  <si>
    <t>国外债务付息</t>
  </si>
  <si>
    <t>国内债务还本</t>
  </si>
  <si>
    <t>国外债务还本</t>
  </si>
  <si>
    <t>房屋建筑物购建</t>
  </si>
  <si>
    <t>办公设备购置</t>
  </si>
  <si>
    <t>专用设备购置</t>
  </si>
  <si>
    <t>预备费</t>
  </si>
  <si>
    <t>预留</t>
  </si>
  <si>
    <t>一般公共预算财政拨款基本支出决算表</t>
  </si>
  <si>
    <t>公开08表</t>
  </si>
  <si>
    <r>
      <t xml:space="preserve">项 </t>
    </r>
    <r>
      <rPr>
        <sz val="11"/>
        <color indexed="8"/>
        <rFont val="宋体"/>
        <family val="0"/>
      </rPr>
      <t xml:space="preserve">   </t>
    </r>
    <r>
      <rPr>
        <sz val="12"/>
        <rFont val="宋体"/>
        <family val="0"/>
      </rPr>
      <t>目</t>
    </r>
  </si>
  <si>
    <t>经济分类科目名称</t>
  </si>
  <si>
    <t>支出合计</t>
  </si>
  <si>
    <t>人员经费</t>
  </si>
  <si>
    <t>公用经费</t>
  </si>
  <si>
    <t>注：本表反映部门本年度一般公共预算财政拨款基本支出明细情况。</t>
  </si>
  <si>
    <t>一般公共预算财政拨款项目支出决算表</t>
  </si>
  <si>
    <t>公开09表</t>
  </si>
  <si>
    <t>本年收入</t>
  </si>
  <si>
    <t>本年支出</t>
  </si>
  <si>
    <t>201</t>
  </si>
  <si>
    <t>216</t>
  </si>
  <si>
    <t>一般公共预算财政拨款“三公”经费支出决算表</t>
  </si>
  <si>
    <t>公开10表</t>
  </si>
  <si>
    <t>2017年度预算数</t>
  </si>
  <si>
    <t>2017年度决算数</t>
  </si>
  <si>
    <t>因公出国（境）费</t>
  </si>
  <si>
    <t>公务用车购置及运行费</t>
  </si>
  <si>
    <t>公务用车
购置费</t>
  </si>
  <si>
    <t>公务用车
运行费</t>
  </si>
  <si>
    <t>注：2017年度预算数为“三公”经费年初预算数，决算数是包括当年一般公共预算财政拨款和以前年度结转资金安排的实际支出。</t>
  </si>
  <si>
    <t>政府性基金预算财政拨款收入支出决算表</t>
  </si>
  <si>
    <t>公开11表</t>
  </si>
  <si>
    <t>年初结转和结余</t>
  </si>
  <si>
    <t xml:space="preserve">基本支出  </t>
  </si>
  <si>
    <t>注：本表反映部门本年度政府性基金预算财政拨款收入支出及结转和结余情况。</t>
  </si>
  <si>
    <t>政府性基金预算财政拨款“三公”经费支出决算表</t>
  </si>
  <si>
    <t>公开12表</t>
  </si>
  <si>
    <t>公务用车购置费</t>
  </si>
  <si>
    <t>公务用车运行费</t>
  </si>
  <si>
    <r>
      <t>注：</t>
    </r>
    <r>
      <rPr>
        <sz val="12"/>
        <rFont val="宋体"/>
        <family val="0"/>
      </rPr>
      <t>决算数是包括当年政府性基金预算财政拨款和以前年度结转资金安排的实际支出。</t>
    </r>
  </si>
  <si>
    <t>国有资本经营预算支出决算表</t>
  </si>
  <si>
    <t>本年国有资本经营预算支出</t>
  </si>
  <si>
    <t>科目编码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</si>
</sst>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_ "/>
  </numFmts>
  <fonts count="49">
    <font>
      <sz val="12"/>
      <name val="宋体"/>
      <family val="0"/>
    </font>
    <font>
      <b/>
      <sz val="10"/>
      <name val="宋体"/>
      <family val="0"/>
    </font>
    <font>
      <b/>
      <sz val="18"/>
      <name val="黑体"/>
      <family val="0"/>
    </font>
    <font>
      <sz val="9"/>
      <color indexed="8"/>
      <name val="宋体"/>
      <family val="0"/>
    </font>
    <font>
      <sz val="9"/>
      <name val="宋体"/>
      <family val="0"/>
    </font>
    <font>
      <sz val="10"/>
      <name val="宋体"/>
      <family val="0"/>
    </font>
    <font>
      <sz val="9"/>
      <name val="Times New Roman"/>
      <family val="1"/>
    </font>
    <font>
      <b/>
      <sz val="9"/>
      <name val="宋体"/>
      <family val="0"/>
    </font>
    <font>
      <b/>
      <sz val="9"/>
      <color indexed="8"/>
      <name val="宋体"/>
      <family val="0"/>
    </font>
    <font>
      <sz val="16"/>
      <name val="华文中宋"/>
      <family val="0"/>
    </font>
    <font>
      <sz val="10"/>
      <color indexed="8"/>
      <name val="宋体"/>
      <family val="0"/>
    </font>
    <font>
      <sz val="10"/>
      <color indexed="8"/>
      <name val="Times New Roman"/>
      <family val="1"/>
    </font>
    <font>
      <sz val="8"/>
      <color indexed="8"/>
      <name val="宋体"/>
      <family val="0"/>
    </font>
    <font>
      <b/>
      <sz val="10"/>
      <color indexed="8"/>
      <name val="宋体"/>
      <family val="0"/>
    </font>
    <font>
      <sz val="16"/>
      <name val="宋体"/>
      <family val="0"/>
    </font>
    <font>
      <sz val="11"/>
      <name val="宋体"/>
      <family val="0"/>
    </font>
    <font>
      <sz val="11"/>
      <color indexed="8"/>
      <name val="宋体"/>
      <family val="0"/>
    </font>
    <font>
      <sz val="12"/>
      <color indexed="10"/>
      <name val="宋体"/>
      <family val="0"/>
    </font>
    <font>
      <b/>
      <sz val="12"/>
      <name val="宋体"/>
      <family val="0"/>
    </font>
    <font>
      <sz val="18"/>
      <name val="华文中宋"/>
      <family val="0"/>
    </font>
    <font>
      <sz val="16"/>
      <color indexed="10"/>
      <name val="华文中宋"/>
      <family val="0"/>
    </font>
    <font>
      <sz val="9"/>
      <color indexed="10"/>
      <name val="宋体"/>
      <family val="0"/>
    </font>
    <font>
      <sz val="10"/>
      <color indexed="8"/>
      <name val="Arial"/>
      <family val="2"/>
    </font>
    <font>
      <sz val="16"/>
      <color indexed="8"/>
      <name val="华文中宋"/>
      <family val="0"/>
    </font>
    <font>
      <b/>
      <sz val="11"/>
      <name val="宋体"/>
      <family val="0"/>
    </font>
    <font>
      <sz val="12"/>
      <name val="黑体"/>
      <family val="0"/>
    </font>
    <font>
      <sz val="11"/>
      <color indexed="20"/>
      <name val="宋体"/>
      <family val="0"/>
    </font>
    <font>
      <b/>
      <sz val="13"/>
      <color indexed="56"/>
      <name val="宋体"/>
      <family val="0"/>
    </font>
    <font>
      <sz val="11"/>
      <color indexed="17"/>
      <name val="宋体"/>
      <family val="0"/>
    </font>
    <font>
      <sz val="11"/>
      <color indexed="9"/>
      <name val="宋体"/>
      <family val="0"/>
    </font>
    <font>
      <sz val="11"/>
      <color indexed="52"/>
      <name val="宋体"/>
      <family val="0"/>
    </font>
    <font>
      <sz val="11"/>
      <color indexed="10"/>
      <name val="宋体"/>
      <family val="0"/>
    </font>
    <font>
      <b/>
      <sz val="15"/>
      <color indexed="56"/>
      <name val="宋体"/>
      <family val="0"/>
    </font>
    <font>
      <b/>
      <sz val="11"/>
      <color indexed="56"/>
      <name val="宋体"/>
      <family val="0"/>
    </font>
    <font>
      <sz val="11"/>
      <color indexed="62"/>
      <name val="宋体"/>
      <family val="0"/>
    </font>
    <font>
      <sz val="11"/>
      <color indexed="60"/>
      <name val="宋体"/>
      <family val="0"/>
    </font>
    <font>
      <b/>
      <sz val="11"/>
      <color indexed="63"/>
      <name val="宋体"/>
      <family val="0"/>
    </font>
    <font>
      <u val="single"/>
      <sz val="12"/>
      <color indexed="12"/>
      <name val="宋体"/>
      <family val="0"/>
    </font>
    <font>
      <b/>
      <sz val="11"/>
      <color indexed="52"/>
      <name val="宋体"/>
      <family val="0"/>
    </font>
    <font>
      <u val="single"/>
      <sz val="11"/>
      <color indexed="20"/>
      <name val="宋体"/>
      <family val="0"/>
    </font>
    <font>
      <i/>
      <sz val="11"/>
      <color indexed="23"/>
      <name val="宋体"/>
      <family val="0"/>
    </font>
    <font>
      <b/>
      <sz val="11"/>
      <color indexed="8"/>
      <name val="宋体"/>
      <family val="0"/>
    </font>
    <font>
      <b/>
      <sz val="18"/>
      <color indexed="56"/>
      <name val="宋体"/>
      <family val="0"/>
    </font>
    <font>
      <b/>
      <sz val="11"/>
      <color indexed="9"/>
      <name val="宋体"/>
      <family val="0"/>
    </font>
    <font>
      <sz val="10"/>
      <name val="Arial"/>
      <family val="2"/>
    </font>
    <font>
      <u val="single"/>
      <sz val="11"/>
      <color rgb="FF800080"/>
      <name val="Calibri"/>
      <family val="0"/>
    </font>
    <font>
      <sz val="12"/>
      <color rgb="FFFF0000"/>
      <name val="宋体"/>
      <family val="0"/>
    </font>
    <font>
      <sz val="16"/>
      <color rgb="FFFF0000"/>
      <name val="华文中宋"/>
      <family val="0"/>
    </font>
    <font>
      <sz val="9"/>
      <color rgb="FFFF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7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63"/>
      </left>
      <right style="thin">
        <color indexed="8"/>
      </right>
      <top>
        <color indexed="63"/>
      </top>
      <bottom style="medium">
        <color indexed="8"/>
      </bottom>
    </border>
    <border>
      <left style="thin"/>
      <right style="thin"/>
      <top style="thin"/>
      <bottom/>
    </border>
    <border>
      <left>
        <color indexed="63"/>
      </left>
      <right/>
      <top>
        <color indexed="63"/>
      </top>
      <bottom style="thin">
        <color indexed="8"/>
      </bottom>
    </border>
    <border>
      <left>
        <color indexed="63"/>
      </left>
      <right/>
      <top>
        <color indexed="63"/>
      </top>
      <bottom style="medium">
        <color indexed="8"/>
      </bottom>
    </border>
    <border>
      <left/>
      <right style="thin"/>
      <top style="thin"/>
      <bottom>
        <color indexed="63"/>
      </bottom>
    </border>
    <border>
      <left/>
      <right style="thin"/>
      <top>
        <color indexed="63"/>
      </top>
      <bottom>
        <color indexed="63"/>
      </bottom>
    </border>
    <border>
      <left/>
      <right style="thin"/>
      <top>
        <color indexed="63"/>
      </top>
      <bottom style="thin"/>
    </border>
    <border>
      <left/>
      <right style="thin"/>
      <top style="thin"/>
      <bottom style="thin"/>
    </border>
    <border>
      <left style="thin">
        <color indexed="8"/>
      </left>
      <right style="thin">
        <color indexed="8"/>
      </right>
      <top>
        <color indexed="63"/>
      </top>
      <bottom style="medium">
        <color indexed="8"/>
      </bottom>
    </border>
    <border>
      <left style="thin"/>
      <right/>
      <top style="thin"/>
      <bottom style="thin"/>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6" fillId="0" borderId="0" applyFont="0" applyFill="0" applyBorder="0" applyAlignment="0" applyProtection="0"/>
    <xf numFmtId="0" fontId="16" fillId="2" borderId="0" applyNumberFormat="0" applyBorder="0" applyAlignment="0" applyProtection="0"/>
    <xf numFmtId="0" fontId="34" fillId="3" borderId="1" applyNumberFormat="0" applyAlignment="0" applyProtection="0"/>
    <xf numFmtId="44" fontId="16" fillId="0" borderId="0" applyFont="0" applyFill="0" applyBorder="0" applyAlignment="0" applyProtection="0"/>
    <xf numFmtId="41" fontId="16" fillId="0" borderId="0" applyFont="0" applyFill="0" applyBorder="0" applyAlignment="0" applyProtection="0"/>
    <xf numFmtId="0" fontId="16" fillId="4" borderId="0" applyNumberFormat="0" applyBorder="0" applyAlignment="0" applyProtection="0"/>
    <xf numFmtId="0" fontId="26" fillId="5" borderId="0" applyNumberFormat="0" applyBorder="0" applyAlignment="0" applyProtection="0"/>
    <xf numFmtId="43" fontId="16" fillId="0" borderId="0" applyFont="0" applyFill="0" applyBorder="0" applyAlignment="0" applyProtection="0"/>
    <xf numFmtId="0" fontId="29" fillId="4" borderId="0" applyNumberFormat="0" applyBorder="0" applyAlignment="0" applyProtection="0"/>
    <xf numFmtId="0" fontId="37" fillId="0" borderId="0" applyNumberFormat="0" applyFill="0" applyBorder="0" applyAlignment="0" applyProtection="0"/>
    <xf numFmtId="0" fontId="26" fillId="5" borderId="0" applyNumberFormat="0" applyBorder="0" applyAlignment="0" applyProtection="0"/>
    <xf numFmtId="9" fontId="16" fillId="0" borderId="0" applyFont="0" applyFill="0" applyBorder="0" applyAlignment="0" applyProtection="0"/>
    <xf numFmtId="0" fontId="45" fillId="0" borderId="0" applyNumberFormat="0" applyFill="0" applyBorder="0" applyAlignment="0" applyProtection="0"/>
    <xf numFmtId="0" fontId="16" fillId="6" borderId="2" applyNumberFormat="0" applyFont="0" applyAlignment="0" applyProtection="0"/>
    <xf numFmtId="0" fontId="0" fillId="0" borderId="0">
      <alignment vertical="center"/>
      <protection/>
    </xf>
    <xf numFmtId="0" fontId="29" fillId="7" borderId="0" applyNumberFormat="0" applyBorder="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0" fillId="0" borderId="0" applyNumberFormat="0" applyFill="0" applyBorder="0" applyAlignment="0" applyProtection="0"/>
    <xf numFmtId="0" fontId="0" fillId="0" borderId="0">
      <alignment/>
      <protection/>
    </xf>
    <xf numFmtId="0" fontId="32" fillId="0" borderId="3" applyNumberFormat="0" applyFill="0" applyAlignment="0" applyProtection="0"/>
    <xf numFmtId="0" fontId="27" fillId="0" borderId="4" applyNumberFormat="0" applyFill="0" applyAlignment="0" applyProtection="0"/>
    <xf numFmtId="0" fontId="29" fillId="8" borderId="0" applyNumberFormat="0" applyBorder="0" applyAlignment="0" applyProtection="0"/>
    <xf numFmtId="0" fontId="33" fillId="0" borderId="5" applyNumberFormat="0" applyFill="0" applyAlignment="0" applyProtection="0"/>
    <xf numFmtId="0" fontId="29" fillId="9" borderId="0" applyNumberFormat="0" applyBorder="0" applyAlignment="0" applyProtection="0"/>
    <xf numFmtId="0" fontId="36" fillId="10" borderId="6" applyNumberFormat="0" applyAlignment="0" applyProtection="0"/>
    <xf numFmtId="0" fontId="38" fillId="10" borderId="1" applyNumberFormat="0" applyAlignment="0" applyProtection="0"/>
    <xf numFmtId="0" fontId="43" fillId="11" borderId="7" applyNumberFormat="0" applyAlignment="0" applyProtection="0"/>
    <xf numFmtId="0" fontId="16" fillId="3" borderId="0" applyNumberFormat="0" applyBorder="0" applyAlignment="0" applyProtection="0"/>
    <xf numFmtId="0" fontId="29" fillId="12" borderId="0" applyNumberFormat="0" applyBorder="0" applyAlignment="0" applyProtection="0"/>
    <xf numFmtId="0" fontId="30" fillId="0" borderId="8" applyNumberFormat="0" applyFill="0" applyAlignment="0" applyProtection="0"/>
    <xf numFmtId="0" fontId="41" fillId="0" borderId="9" applyNumberFormat="0" applyFill="0" applyAlignment="0" applyProtection="0"/>
    <xf numFmtId="0" fontId="28" fillId="2" borderId="0" applyNumberFormat="0" applyBorder="0" applyAlignment="0" applyProtection="0"/>
    <xf numFmtId="0" fontId="35" fillId="13" borderId="0" applyNumberFormat="0" applyBorder="0" applyAlignment="0" applyProtection="0"/>
    <xf numFmtId="0" fontId="16" fillId="14" borderId="0" applyNumberFormat="0" applyBorder="0" applyAlignment="0" applyProtection="0"/>
    <xf numFmtId="0" fontId="29"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5" borderId="0" applyNumberFormat="0" applyBorder="0" applyAlignment="0" applyProtection="0"/>
    <xf numFmtId="0" fontId="0" fillId="0" borderId="0">
      <alignment vertical="center"/>
      <protection/>
    </xf>
    <xf numFmtId="0" fontId="16" fillId="7" borderId="0" applyNumberFormat="0" applyBorder="0" applyAlignment="0" applyProtection="0"/>
    <xf numFmtId="0" fontId="29" fillId="18" borderId="0" applyNumberFormat="0" applyBorder="0" applyAlignment="0" applyProtection="0"/>
    <xf numFmtId="0" fontId="29" fillId="9" borderId="0" applyNumberFormat="0" applyBorder="0" applyAlignment="0" applyProtection="0"/>
    <xf numFmtId="0" fontId="26" fillId="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29" fillId="20" borderId="0" applyNumberFormat="0" applyBorder="0" applyAlignment="0" applyProtection="0"/>
    <xf numFmtId="0" fontId="16"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16" fillId="22" borderId="0" applyNumberFormat="0" applyBorder="0" applyAlignment="0" applyProtection="0"/>
    <xf numFmtId="0" fontId="29" fillId="23" borderId="0" applyNumberFormat="0" applyBorder="0" applyAlignment="0" applyProtection="0"/>
    <xf numFmtId="0" fontId="26" fillId="5" borderId="0" applyNumberFormat="0" applyBorder="0" applyAlignment="0" applyProtection="0"/>
    <xf numFmtId="0" fontId="16" fillId="0" borderId="0">
      <alignment vertical="center"/>
      <protection/>
    </xf>
    <xf numFmtId="0" fontId="26" fillId="5" borderId="0" applyNumberFormat="0" applyBorder="0" applyAlignment="0" applyProtection="0"/>
    <xf numFmtId="0" fontId="2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44" fillId="0" borderId="0">
      <alignment/>
      <protection/>
    </xf>
  </cellStyleXfs>
  <cellXfs count="401">
    <xf numFmtId="0" fontId="0" fillId="0" borderId="0" xfId="0" applyAlignment="1">
      <alignment/>
    </xf>
    <xf numFmtId="1" fontId="0" fillId="0" borderId="0" xfId="0" applyNumberFormat="1" applyFill="1" applyAlignment="1">
      <alignment/>
    </xf>
    <xf numFmtId="1" fontId="1" fillId="0" borderId="0" xfId="0" applyNumberFormat="1" applyFont="1" applyFill="1" applyAlignment="1">
      <alignment horizontal="left"/>
    </xf>
    <xf numFmtId="0" fontId="2" fillId="0" borderId="0" xfId="0" applyNumberFormat="1" applyFont="1" applyFill="1" applyAlignment="1" applyProtection="1">
      <alignment horizontal="center" vertical="center"/>
      <protection/>
    </xf>
    <xf numFmtId="0" fontId="3" fillId="24" borderId="0" xfId="0" applyNumberFormat="1" applyFont="1" applyFill="1" applyAlignment="1">
      <alignment/>
    </xf>
    <xf numFmtId="0" fontId="4" fillId="0" borderId="10" xfId="0" applyNumberFormat="1" applyFont="1" applyFill="1" applyBorder="1" applyAlignment="1" applyProtection="1">
      <alignment horizontal="left"/>
      <protection/>
    </xf>
    <xf numFmtId="0" fontId="4" fillId="0" borderId="0" xfId="0" applyNumberFormat="1" applyFont="1" applyFill="1" applyAlignment="1" applyProtection="1">
      <alignment horizontal="left"/>
      <protection/>
    </xf>
    <xf numFmtId="0" fontId="5" fillId="0" borderId="0" xfId="0" applyNumberFormat="1" applyFont="1" applyFill="1" applyAlignment="1">
      <alignment horizontal="right"/>
    </xf>
    <xf numFmtId="0" fontId="0" fillId="0" borderId="11" xfId="0" applyNumberFormat="1" applyFont="1" applyFill="1" applyBorder="1" applyAlignment="1">
      <alignment horizontal="centerContinuous" vertical="center"/>
    </xf>
    <xf numFmtId="0" fontId="0" fillId="0" borderId="12" xfId="0" applyNumberFormat="1" applyFont="1" applyFill="1" applyBorder="1" applyAlignment="1">
      <alignment horizontal="centerContinuous" vertical="center"/>
    </xf>
    <xf numFmtId="0" fontId="0" fillId="0" borderId="13" xfId="0" applyNumberFormat="1" applyFont="1" applyFill="1" applyBorder="1" applyAlignment="1" applyProtection="1">
      <alignment horizontal="center" vertical="center"/>
      <protection/>
    </xf>
    <xf numFmtId="0" fontId="0" fillId="0" borderId="13" xfId="0" applyNumberFormat="1" applyFont="1" applyFill="1" applyBorder="1" applyAlignment="1">
      <alignment horizontal="centerContinuous" vertical="center"/>
    </xf>
    <xf numFmtId="1" fontId="0" fillId="0" borderId="13" xfId="0" applyNumberFormat="1" applyFont="1" applyFill="1" applyBorder="1" applyAlignment="1">
      <alignment horizontal="centerContinuous" vertical="center"/>
    </xf>
    <xf numFmtId="1" fontId="0" fillId="0" borderId="14" xfId="0" applyNumberFormat="1" applyFont="1" applyFill="1" applyBorder="1" applyAlignment="1">
      <alignment horizontal="centerContinuous" vertical="center"/>
    </xf>
    <xf numFmtId="1" fontId="0" fillId="0" borderId="14"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24" borderId="15"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1" fontId="0" fillId="0" borderId="16"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3" fillId="0" borderId="0" xfId="0" applyNumberFormat="1" applyFont="1" applyFill="1" applyAlignment="1">
      <alignment/>
    </xf>
    <xf numFmtId="49" fontId="4" fillId="0" borderId="14" xfId="0" applyNumberFormat="1" applyFont="1" applyFill="1" applyBorder="1" applyAlignment="1" applyProtection="1">
      <alignment vertical="center" wrapText="1"/>
      <protection/>
    </xf>
    <xf numFmtId="176" fontId="4" fillId="0" borderId="13" xfId="0" applyNumberFormat="1" applyFont="1" applyFill="1" applyBorder="1" applyAlignment="1" applyProtection="1">
      <alignment vertical="center" wrapText="1"/>
      <protection/>
    </xf>
    <xf numFmtId="176" fontId="4" fillId="0" borderId="17" xfId="0" applyNumberFormat="1" applyFont="1" applyFill="1" applyBorder="1" applyAlignment="1" applyProtection="1">
      <alignment vertical="center" wrapText="1"/>
      <protection/>
    </xf>
    <xf numFmtId="0" fontId="4" fillId="24" borderId="0" xfId="0" applyNumberFormat="1" applyFont="1" applyFill="1" applyAlignment="1" applyProtection="1">
      <alignment vertical="center" wrapText="1"/>
      <protection/>
    </xf>
    <xf numFmtId="1" fontId="4" fillId="0" borderId="0" xfId="0" applyNumberFormat="1" applyFont="1" applyFill="1" applyAlignment="1" applyProtection="1">
      <alignment vertical="center" wrapText="1"/>
      <protection/>
    </xf>
    <xf numFmtId="0" fontId="6" fillId="24" borderId="0" xfId="0" applyNumberFormat="1" applyFont="1" applyFill="1" applyAlignment="1" applyProtection="1">
      <alignment vertical="center" wrapText="1"/>
      <protection/>
    </xf>
    <xf numFmtId="0" fontId="7" fillId="24" borderId="0" xfId="0" applyNumberFormat="1" applyFont="1" applyFill="1" applyAlignment="1" applyProtection="1">
      <alignment vertical="center" wrapText="1"/>
      <protection/>
    </xf>
    <xf numFmtId="0" fontId="8" fillId="24" borderId="0" xfId="0" applyNumberFormat="1" applyFont="1" applyFill="1" applyAlignment="1">
      <alignment/>
    </xf>
    <xf numFmtId="0" fontId="4" fillId="24" borderId="0" xfId="0" applyNumberFormat="1" applyFont="1" applyFill="1" applyAlignment="1" applyProtection="1">
      <alignment vertical="center"/>
      <protection/>
    </xf>
    <xf numFmtId="1" fontId="0" fillId="0" borderId="0" xfId="0" applyNumberFormat="1" applyFill="1" applyBorder="1" applyAlignment="1">
      <alignment/>
    </xf>
    <xf numFmtId="0" fontId="3" fillId="24" borderId="0" xfId="0" applyNumberFormat="1" applyFont="1" applyFill="1" applyBorder="1" applyAlignment="1">
      <alignment/>
    </xf>
    <xf numFmtId="0" fontId="0" fillId="0" borderId="0" xfId="57" applyAlignment="1">
      <alignment vertical="center" wrapText="1"/>
      <protection/>
    </xf>
    <xf numFmtId="0" fontId="9" fillId="24" borderId="0" xfId="57" applyFont="1" applyFill="1" applyAlignment="1">
      <alignment horizontal="center" vertical="center" wrapText="1"/>
      <protection/>
    </xf>
    <xf numFmtId="0" fontId="5" fillId="0" borderId="0" xfId="0" applyNumberFormat="1" applyFont="1" applyFill="1" applyAlignment="1">
      <alignment/>
    </xf>
    <xf numFmtId="0" fontId="5" fillId="0" borderId="0" xfId="0" applyNumberFormat="1" applyFont="1" applyFill="1" applyAlignment="1">
      <alignment horizontal="centerContinuous" vertical="center"/>
    </xf>
    <xf numFmtId="0" fontId="10" fillId="24" borderId="0" xfId="15" applyFont="1" applyFill="1" applyAlignment="1">
      <alignment horizontal="right" vertical="center"/>
      <protection/>
    </xf>
    <xf numFmtId="0" fontId="4" fillId="0" borderId="0" xfId="0" applyNumberFormat="1" applyFont="1" applyFill="1" applyAlignment="1">
      <alignment/>
    </xf>
    <xf numFmtId="0" fontId="4" fillId="0" borderId="13" xfId="0" applyNumberFormat="1" applyFont="1" applyFill="1" applyBorder="1" applyAlignment="1" applyProtection="1">
      <alignment horizontal="center" vertical="center"/>
      <protection/>
    </xf>
    <xf numFmtId="1" fontId="4" fillId="0" borderId="18"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Continuous" vertical="center"/>
      <protection/>
    </xf>
    <xf numFmtId="0" fontId="4" fillId="0" borderId="10" xfId="0" applyNumberFormat="1" applyFont="1" applyFill="1" applyBorder="1" applyAlignment="1" applyProtection="1">
      <alignment horizontal="centerContinuous" vertical="center"/>
      <protection/>
    </xf>
    <xf numFmtId="1" fontId="4" fillId="0" borderId="11" xfId="0" applyNumberFormat="1" applyFont="1" applyFill="1" applyBorder="1" applyAlignment="1" applyProtection="1">
      <alignment horizontal="center" vertical="center" wrapText="1"/>
      <protection/>
    </xf>
    <xf numFmtId="1" fontId="4" fillId="0" borderId="16"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1" fontId="4" fillId="0" borderId="15" xfId="0" applyNumberFormat="1" applyFont="1" applyFill="1" applyBorder="1" applyAlignment="1" applyProtection="1">
      <alignment horizontal="center" vertical="center" wrapText="1"/>
      <protection/>
    </xf>
    <xf numFmtId="0" fontId="10" fillId="0" borderId="13" xfId="0" applyNumberFormat="1" applyFont="1" applyFill="1" applyBorder="1" applyAlignment="1">
      <alignment/>
    </xf>
    <xf numFmtId="0" fontId="11" fillId="0" borderId="13" xfId="0" applyNumberFormat="1" applyFont="1" applyFill="1" applyBorder="1" applyAlignment="1">
      <alignment horizontal="centerContinuous" vertical="center"/>
    </xf>
    <xf numFmtId="1" fontId="12" fillId="0" borderId="13" xfId="0" applyNumberFormat="1" applyFont="1" applyFill="1" applyBorder="1" applyAlignment="1">
      <alignment/>
    </xf>
    <xf numFmtId="0" fontId="11" fillId="0" borderId="13" xfId="0" applyNumberFormat="1" applyFont="1" applyFill="1" applyBorder="1" applyAlignment="1">
      <alignment/>
    </xf>
    <xf numFmtId="0" fontId="10" fillId="0" borderId="13" xfId="0" applyNumberFormat="1" applyFont="1" applyFill="1" applyBorder="1" applyAlignment="1">
      <alignment horizontal="centerContinuous" vertical="center"/>
    </xf>
    <xf numFmtId="0" fontId="13" fillId="0" borderId="13" xfId="0" applyNumberFormat="1" applyFont="1" applyFill="1" applyBorder="1" applyAlignment="1">
      <alignment horizontal="centerContinuous" vertical="center"/>
    </xf>
    <xf numFmtId="1" fontId="12" fillId="0" borderId="13" xfId="0" applyNumberFormat="1" applyFont="1" applyFill="1" applyBorder="1" applyAlignment="1">
      <alignment horizontal="centerContinuous" vertical="center"/>
    </xf>
    <xf numFmtId="0" fontId="0" fillId="0" borderId="21" xfId="57" applyFont="1" applyBorder="1" applyAlignment="1">
      <alignment horizontal="left" vertical="center" wrapText="1"/>
      <protection/>
    </xf>
    <xf numFmtId="0" fontId="0" fillId="0" borderId="21" xfId="57" applyFont="1" applyBorder="1" applyAlignment="1">
      <alignment horizontal="left" vertical="center"/>
      <protection/>
    </xf>
    <xf numFmtId="1" fontId="12" fillId="0" borderId="0" xfId="0" applyNumberFormat="1" applyFont="1" applyFill="1" applyBorder="1" applyAlignment="1">
      <alignment/>
    </xf>
    <xf numFmtId="1" fontId="12" fillId="0" borderId="0" xfId="0" applyNumberFormat="1" applyFont="1" applyFill="1" applyBorder="1" applyAlignment="1">
      <alignment horizontal="centerContinuous" vertical="center"/>
    </xf>
    <xf numFmtId="0" fontId="14" fillId="24" borderId="0" xfId="57" applyFont="1" applyFill="1" applyAlignment="1">
      <alignment vertical="center" wrapText="1"/>
      <protection/>
    </xf>
    <xf numFmtId="0" fontId="5" fillId="24"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5" fillId="24" borderId="0" xfId="57" applyFont="1" applyFill="1" applyAlignment="1">
      <alignment horizontal="center" vertical="center" wrapText="1"/>
      <protection/>
    </xf>
    <xf numFmtId="0" fontId="10" fillId="24" borderId="0" xfId="15" applyFont="1" applyFill="1" applyAlignment="1">
      <alignment horizontal="left" vertical="center"/>
      <protection/>
    </xf>
    <xf numFmtId="0" fontId="5" fillId="24" borderId="22" xfId="57" applyFont="1" applyFill="1" applyBorder="1" applyAlignment="1">
      <alignment vertical="center" wrapText="1"/>
      <protection/>
    </xf>
    <xf numFmtId="0" fontId="5" fillId="24" borderId="0" xfId="57" applyFont="1" applyFill="1" applyBorder="1" applyAlignment="1">
      <alignment vertical="center" wrapText="1"/>
      <protection/>
    </xf>
    <xf numFmtId="0" fontId="0" fillId="0" borderId="23" xfId="57" applyFont="1" applyBorder="1" applyAlignment="1">
      <alignment horizontal="center" vertical="center" wrapText="1"/>
      <protection/>
    </xf>
    <xf numFmtId="0" fontId="0" fillId="0" borderId="24" xfId="57" applyFont="1" applyBorder="1" applyAlignment="1">
      <alignment horizontal="center" vertical="center" wrapText="1"/>
      <protection/>
    </xf>
    <xf numFmtId="0" fontId="0" fillId="0" borderId="25" xfId="57" applyFont="1" applyFill="1" applyBorder="1" applyAlignment="1">
      <alignment horizontal="center" vertical="center" wrapText="1"/>
      <protection/>
    </xf>
    <xf numFmtId="0" fontId="0" fillId="0" borderId="26" xfId="57" applyFont="1" applyFill="1" applyBorder="1" applyAlignment="1">
      <alignment horizontal="center" vertical="center" wrapText="1"/>
      <protection/>
    </xf>
    <xf numFmtId="0" fontId="0" fillId="0" borderId="27" xfId="57" applyFont="1" applyFill="1" applyBorder="1" applyAlignment="1">
      <alignment horizontal="center" vertical="center" wrapText="1"/>
      <protection/>
    </xf>
    <xf numFmtId="0" fontId="0" fillId="0" borderId="28" xfId="57" applyFont="1" applyFill="1" applyBorder="1" applyAlignment="1">
      <alignment horizontal="center" vertical="center" wrapText="1"/>
      <protection/>
    </xf>
    <xf numFmtId="0" fontId="0" fillId="0" borderId="29" xfId="57" applyFont="1" applyBorder="1" applyAlignment="1">
      <alignment horizontal="center" vertical="center" wrapText="1"/>
      <protection/>
    </xf>
    <xf numFmtId="0" fontId="0" fillId="0" borderId="13" xfId="57" applyFont="1" applyBorder="1" applyAlignment="1">
      <alignment horizontal="center" vertical="center" wrapText="1"/>
      <protection/>
    </xf>
    <xf numFmtId="0" fontId="0" fillId="0" borderId="20" xfId="57" applyFont="1" applyFill="1" applyBorder="1" applyAlignment="1">
      <alignment horizontal="center" vertical="center" wrapText="1"/>
      <protection/>
    </xf>
    <xf numFmtId="0" fontId="0" fillId="0" borderId="12" xfId="57" applyFont="1" applyFill="1" applyBorder="1" applyAlignment="1">
      <alignment horizontal="center" vertical="center" wrapText="1"/>
      <protection/>
    </xf>
    <xf numFmtId="0" fontId="0" fillId="0" borderId="18" xfId="57" applyFont="1" applyFill="1" applyBorder="1" applyAlignment="1">
      <alignment horizontal="center" vertical="center" wrapText="1"/>
      <protection/>
    </xf>
    <xf numFmtId="0" fontId="0" fillId="0" borderId="11" xfId="57" applyFont="1" applyFill="1" applyBorder="1" applyAlignment="1">
      <alignment horizontal="center" vertical="center" wrapText="1"/>
      <protection/>
    </xf>
    <xf numFmtId="0" fontId="0" fillId="0" borderId="30"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31" xfId="57" applyFont="1" applyBorder="1" applyAlignment="1">
      <alignment horizontal="center" vertical="center" wrapText="1"/>
      <protection/>
    </xf>
    <xf numFmtId="0" fontId="0" fillId="0" borderId="14" xfId="57" applyFont="1" applyBorder="1" applyAlignment="1">
      <alignment horizontal="center" vertical="center" wrapText="1"/>
      <protection/>
    </xf>
    <xf numFmtId="0" fontId="0" fillId="0" borderId="32" xfId="57" applyFont="1" applyBorder="1" applyAlignment="1">
      <alignment horizontal="center" vertical="center" wrapText="1"/>
      <protection/>
    </xf>
    <xf numFmtId="0" fontId="0" fillId="0" borderId="10" xfId="57" applyFont="1" applyBorder="1" applyAlignment="1">
      <alignment horizontal="center" vertical="center" wrapText="1"/>
      <protection/>
    </xf>
    <xf numFmtId="0" fontId="0" fillId="0" borderId="33" xfId="57" applyFont="1" applyBorder="1" applyAlignment="1">
      <alignment horizontal="center" vertical="center" wrapText="1"/>
      <protection/>
    </xf>
    <xf numFmtId="4" fontId="0" fillId="0" borderId="13" xfId="57" applyNumberFormat="1" applyFont="1" applyFill="1" applyBorder="1" applyAlignment="1">
      <alignment horizontal="center" vertical="center" wrapText="1"/>
      <protection/>
    </xf>
    <xf numFmtId="4" fontId="0" fillId="0" borderId="14" xfId="57" applyNumberFormat="1" applyFont="1" applyFill="1" applyBorder="1" applyAlignment="1">
      <alignment horizontal="center" vertical="center" wrapText="1"/>
      <protection/>
    </xf>
    <xf numFmtId="0" fontId="5" fillId="0" borderId="13" xfId="57" applyFont="1" applyBorder="1" applyAlignment="1">
      <alignment vertical="center" wrapText="1"/>
      <protection/>
    </xf>
    <xf numFmtId="0" fontId="0" fillId="0" borderId="13" xfId="57" applyFont="1" applyFill="1" applyBorder="1" applyAlignment="1">
      <alignment vertical="center" wrapText="1"/>
      <protection/>
    </xf>
    <xf numFmtId="4" fontId="0" fillId="0" borderId="13" xfId="57" applyNumberFormat="1" applyFont="1" applyFill="1" applyBorder="1" applyAlignment="1">
      <alignment vertical="center" wrapText="1"/>
      <protection/>
    </xf>
    <xf numFmtId="4" fontId="0" fillId="0" borderId="14" xfId="57" applyNumberFormat="1" applyFont="1" applyFill="1" applyBorder="1" applyAlignment="1">
      <alignment vertical="center" wrapText="1"/>
      <protection/>
    </xf>
    <xf numFmtId="0" fontId="0" fillId="0" borderId="13" xfId="57" applyFont="1" applyBorder="1" applyAlignment="1">
      <alignment vertical="center" wrapText="1"/>
      <protection/>
    </xf>
    <xf numFmtId="0" fontId="0" fillId="0" borderId="14" xfId="57" applyFont="1" applyFill="1" applyBorder="1" applyAlignment="1">
      <alignment vertical="center" wrapText="1"/>
      <protection/>
    </xf>
    <xf numFmtId="0" fontId="0" fillId="0" borderId="34" xfId="57" applyFont="1" applyBorder="1" applyAlignment="1">
      <alignment horizontal="center" vertical="center" wrapText="1"/>
      <protection/>
    </xf>
    <xf numFmtId="0" fontId="0" fillId="0" borderId="35" xfId="57" applyFont="1" applyBorder="1" applyAlignment="1">
      <alignment horizontal="center" vertical="center" wrapText="1"/>
      <protection/>
    </xf>
    <xf numFmtId="0" fontId="0" fillId="0" borderId="35" xfId="57" applyFont="1" applyBorder="1" applyAlignment="1">
      <alignment vertical="center" wrapText="1"/>
      <protection/>
    </xf>
    <xf numFmtId="0" fontId="0" fillId="0" borderId="35" xfId="57" applyFont="1" applyFill="1" applyBorder="1" applyAlignment="1">
      <alignment vertical="center" wrapText="1"/>
      <protection/>
    </xf>
    <xf numFmtId="0" fontId="0" fillId="0" borderId="36" xfId="57" applyFont="1" applyFill="1" applyBorder="1" applyAlignment="1">
      <alignment vertical="center" wrapText="1"/>
      <protection/>
    </xf>
    <xf numFmtId="0" fontId="0" fillId="0" borderId="0" xfId="57" applyFont="1" applyAlignment="1">
      <alignment horizontal="left" vertical="center"/>
      <protection/>
    </xf>
    <xf numFmtId="0" fontId="0" fillId="0" borderId="37" xfId="57" applyFont="1" applyFill="1" applyBorder="1" applyAlignment="1">
      <alignment horizontal="center" vertical="center" wrapText="1"/>
      <protection/>
    </xf>
    <xf numFmtId="0" fontId="0" fillId="0" borderId="38" xfId="57" applyFont="1" applyFill="1" applyBorder="1" applyAlignment="1">
      <alignment horizontal="center" vertical="center" wrapText="1"/>
      <protection/>
    </xf>
    <xf numFmtId="0" fontId="0" fillId="0" borderId="39" xfId="57" applyFont="1" applyFill="1" applyBorder="1" applyAlignment="1">
      <alignment horizontal="center" vertical="center" wrapText="1"/>
      <protection/>
    </xf>
    <xf numFmtId="0" fontId="0" fillId="0" borderId="40" xfId="57" applyFont="1" applyBorder="1" applyAlignment="1">
      <alignment horizontal="center" vertical="center" wrapText="1"/>
      <protection/>
    </xf>
    <xf numFmtId="4" fontId="0" fillId="0" borderId="40" xfId="57" applyNumberFormat="1" applyFont="1" applyFill="1" applyBorder="1" applyAlignment="1">
      <alignment horizontal="center" vertical="center" wrapText="1"/>
      <protection/>
    </xf>
    <xf numFmtId="0" fontId="0" fillId="0" borderId="40" xfId="57" applyFont="1" applyFill="1" applyBorder="1" applyAlignment="1">
      <alignment vertical="center" wrapText="1"/>
      <protection/>
    </xf>
    <xf numFmtId="0" fontId="0" fillId="0" borderId="41" xfId="57" applyFont="1" applyFill="1" applyBorder="1" applyAlignment="1">
      <alignment vertical="center" wrapText="1"/>
      <protection/>
    </xf>
    <xf numFmtId="0" fontId="15" fillId="0" borderId="42" xfId="57" applyFont="1" applyFill="1" applyBorder="1" applyAlignment="1">
      <alignment horizontal="center" vertical="center" wrapText="1"/>
      <protection/>
    </xf>
    <xf numFmtId="0" fontId="15" fillId="0" borderId="28" xfId="57" applyFont="1" applyFill="1" applyBorder="1" applyAlignment="1">
      <alignment horizontal="center" vertical="center" wrapText="1"/>
      <protection/>
    </xf>
    <xf numFmtId="0" fontId="15" fillId="0" borderId="43" xfId="57" applyFont="1" applyFill="1" applyBorder="1" applyAlignment="1">
      <alignment horizontal="center" vertical="center" wrapText="1"/>
      <protection/>
    </xf>
    <xf numFmtId="0" fontId="15" fillId="0" borderId="27" xfId="57" applyFont="1" applyFill="1" applyBorder="1" applyAlignment="1">
      <alignment horizontal="center" vertical="center" wrapText="1"/>
      <protection/>
    </xf>
    <xf numFmtId="0" fontId="15" fillId="0" borderId="44" xfId="57" applyFont="1" applyFill="1" applyBorder="1" applyAlignment="1">
      <alignment horizontal="center" vertical="center" wrapText="1"/>
      <protection/>
    </xf>
    <xf numFmtId="0" fontId="15" fillId="0" borderId="15" xfId="57" applyFont="1" applyFill="1" applyBorder="1" applyAlignment="1">
      <alignment horizontal="center" vertical="center" wrapText="1"/>
      <protection/>
    </xf>
    <xf numFmtId="0" fontId="15" fillId="0" borderId="14" xfId="57" applyFont="1" applyFill="1" applyBorder="1" applyAlignment="1">
      <alignment horizontal="center" vertical="center" wrapText="1"/>
      <protection/>
    </xf>
    <xf numFmtId="0" fontId="15" fillId="0" borderId="17" xfId="57" applyFont="1" applyFill="1" applyBorder="1" applyAlignment="1">
      <alignment horizontal="center" vertical="center" wrapText="1"/>
      <protection/>
    </xf>
    <xf numFmtId="0" fontId="15" fillId="0" borderId="31" xfId="57" applyFont="1" applyFill="1" applyBorder="1" applyAlignment="1">
      <alignment horizontal="center" vertical="center" wrapText="1"/>
      <protection/>
    </xf>
    <xf numFmtId="0" fontId="15" fillId="0" borderId="13" xfId="57" applyFont="1" applyFill="1" applyBorder="1" applyAlignment="1">
      <alignment horizontal="center" vertical="center" wrapText="1"/>
      <protection/>
    </xf>
    <xf numFmtId="0" fontId="15" fillId="0" borderId="45" xfId="57" applyFont="1" applyFill="1" applyBorder="1" applyAlignment="1">
      <alignment horizontal="center" vertical="center" wrapText="1"/>
      <protection/>
    </xf>
    <xf numFmtId="0" fontId="15" fillId="0" borderId="46" xfId="57" applyFont="1" applyFill="1" applyBorder="1" applyAlignment="1">
      <alignment horizontal="center" vertical="center" wrapText="1"/>
      <protection/>
    </xf>
    <xf numFmtId="0" fontId="15" fillId="0" borderId="11" xfId="57" applyFont="1" applyFill="1" applyBorder="1" applyAlignment="1">
      <alignment horizontal="center" vertical="center" wrapText="1"/>
      <protection/>
    </xf>
    <xf numFmtId="0" fontId="15" fillId="0" borderId="33" xfId="57" applyFont="1" applyFill="1" applyBorder="1" applyAlignment="1">
      <alignment horizontal="center" vertical="center" wrapText="1"/>
      <protection/>
    </xf>
    <xf numFmtId="0" fontId="15" fillId="0" borderId="29" xfId="57" applyFont="1" applyBorder="1" applyAlignment="1">
      <alignment horizontal="center" vertical="center" wrapText="1"/>
      <protection/>
    </xf>
    <xf numFmtId="0" fontId="15" fillId="0" borderId="13" xfId="57" applyFont="1" applyBorder="1" applyAlignment="1">
      <alignment horizontal="center" vertical="center" wrapText="1"/>
      <protection/>
    </xf>
    <xf numFmtId="0" fontId="15" fillId="0" borderId="34" xfId="57" applyFont="1" applyFill="1" applyBorder="1" applyAlignment="1">
      <alignment vertical="center" wrapText="1"/>
      <protection/>
    </xf>
    <xf numFmtId="0" fontId="15" fillId="0" borderId="35" xfId="57" applyFont="1" applyFill="1" applyBorder="1" applyAlignment="1">
      <alignment vertical="center" wrapText="1"/>
      <protection/>
    </xf>
    <xf numFmtId="0" fontId="15" fillId="0" borderId="47" xfId="57" applyFont="1" applyFill="1" applyBorder="1" applyAlignment="1">
      <alignment horizontal="center" vertical="center" wrapText="1"/>
      <protection/>
    </xf>
    <xf numFmtId="0" fontId="15" fillId="0" borderId="48" xfId="57" applyFont="1" applyFill="1" applyBorder="1" applyAlignment="1">
      <alignment horizontal="center" vertical="center" wrapText="1"/>
      <protection/>
    </xf>
    <xf numFmtId="0" fontId="15" fillId="0" borderId="39" xfId="57" applyFont="1" applyFill="1" applyBorder="1" applyAlignment="1">
      <alignment horizontal="center" vertical="center" wrapText="1"/>
      <protection/>
    </xf>
    <xf numFmtId="0" fontId="15" fillId="0" borderId="40" xfId="57" applyFont="1" applyBorder="1" applyAlignment="1">
      <alignment horizontal="center" vertical="center" wrapText="1"/>
      <protection/>
    </xf>
    <xf numFmtId="0" fontId="15" fillId="0" borderId="36" xfId="57" applyFont="1" applyFill="1" applyBorder="1" applyAlignment="1">
      <alignment vertical="center" wrapText="1"/>
      <protection/>
    </xf>
    <xf numFmtId="0" fontId="15" fillId="0" borderId="41" xfId="57" applyFont="1" applyFill="1" applyBorder="1" applyAlignment="1">
      <alignment vertical="center" wrapText="1"/>
      <protection/>
    </xf>
    <xf numFmtId="0" fontId="4" fillId="0" borderId="0" xfId="0" applyNumberFormat="1" applyFont="1" applyFill="1" applyAlignment="1">
      <alignment/>
    </xf>
    <xf numFmtId="0" fontId="4" fillId="24" borderId="0" xfId="0" applyNumberFormat="1" applyFont="1" applyFill="1" applyAlignment="1">
      <alignment/>
    </xf>
    <xf numFmtId="0" fontId="0" fillId="0" borderId="13" xfId="0" applyNumberFormat="1" applyFont="1" applyFill="1" applyBorder="1" applyAlignment="1">
      <alignment horizontal="center" vertical="center"/>
    </xf>
    <xf numFmtId="1" fontId="0" fillId="0" borderId="13" xfId="0" applyNumberFormat="1" applyFont="1" applyFill="1" applyBorder="1" applyAlignment="1">
      <alignment horizontal="center" vertical="center"/>
    </xf>
    <xf numFmtId="0" fontId="0" fillId="24" borderId="13"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4" fontId="16" fillId="0" borderId="13" xfId="0" applyNumberFormat="1" applyFont="1" applyFill="1" applyBorder="1" applyAlignment="1">
      <alignment horizontal="center" vertical="center" shrinkToFit="1"/>
    </xf>
    <xf numFmtId="0" fontId="16" fillId="0" borderId="13" xfId="0" applyFont="1" applyFill="1" applyBorder="1" applyAlignment="1">
      <alignment vertical="center" shrinkToFit="1"/>
    </xf>
    <xf numFmtId="0" fontId="16" fillId="0" borderId="13" xfId="0" applyFont="1" applyFill="1" applyBorder="1" applyAlignment="1">
      <alignment horizontal="left" vertical="center" shrinkToFit="1"/>
    </xf>
    <xf numFmtId="0" fontId="0" fillId="0" borderId="0" xfId="57" applyAlignment="1">
      <alignment horizontal="left" vertical="center" wrapText="1"/>
      <protection/>
    </xf>
    <xf numFmtId="0" fontId="0" fillId="0" borderId="0" xfId="57" applyAlignment="1">
      <alignment horizontal="center" vertical="center" wrapText="1"/>
      <protection/>
    </xf>
    <xf numFmtId="0" fontId="0" fillId="0" borderId="0" xfId="57" applyFont="1" applyAlignment="1">
      <alignment horizontal="left" vertical="center" wrapText="1"/>
      <protection/>
    </xf>
    <xf numFmtId="0" fontId="5" fillId="24" borderId="0" xfId="57" applyFont="1" applyFill="1" applyAlignment="1">
      <alignment horizontal="left" vertical="center" wrapText="1"/>
      <protection/>
    </xf>
    <xf numFmtId="0" fontId="10" fillId="24" borderId="0" xfId="15" applyFont="1" applyFill="1" applyAlignment="1">
      <alignment horizontal="center" vertical="center"/>
      <protection/>
    </xf>
    <xf numFmtId="0" fontId="5" fillId="24" borderId="0" xfId="57" applyFont="1" applyFill="1" applyBorder="1" applyAlignment="1">
      <alignment horizontal="center" vertical="center" wrapText="1"/>
      <protection/>
    </xf>
    <xf numFmtId="0" fontId="5" fillId="24" borderId="0" xfId="57" applyFont="1" applyFill="1" applyBorder="1" applyAlignment="1">
      <alignment vertical="center" wrapText="1"/>
      <protection/>
    </xf>
    <xf numFmtId="0" fontId="0" fillId="0" borderId="13" xfId="57" applyFont="1" applyBorder="1" applyAlignment="1">
      <alignment horizontal="left" vertical="center" wrapText="1"/>
      <protection/>
    </xf>
    <xf numFmtId="0" fontId="0" fillId="0" borderId="13" xfId="57" applyFont="1" applyFill="1" applyBorder="1" applyAlignment="1">
      <alignment horizontal="center" vertical="center" wrapText="1"/>
      <protection/>
    </xf>
    <xf numFmtId="0" fontId="0" fillId="24" borderId="13" xfId="15" applyNumberFormat="1" applyFont="1" applyFill="1" applyBorder="1" applyAlignment="1">
      <alignment horizontal="center" vertical="center" wrapText="1"/>
      <protection/>
    </xf>
    <xf numFmtId="49" fontId="0" fillId="24" borderId="13" xfId="15" applyNumberFormat="1" applyFont="1" applyFill="1" applyBorder="1" applyAlignment="1">
      <alignment horizontal="left" vertical="center"/>
      <protection/>
    </xf>
    <xf numFmtId="177" fontId="0" fillId="24" borderId="13" xfId="15" applyNumberFormat="1" applyFont="1" applyFill="1" applyBorder="1" applyAlignment="1">
      <alignment horizontal="left" vertical="center" wrapText="1"/>
      <protection/>
    </xf>
    <xf numFmtId="4" fontId="16" fillId="0" borderId="13" xfId="0" applyNumberFormat="1" applyFont="1" applyFill="1" applyBorder="1" applyAlignment="1">
      <alignment horizontal="right" vertical="center" shrinkToFit="1"/>
    </xf>
    <xf numFmtId="0" fontId="16" fillId="0" borderId="13" xfId="0" applyNumberFormat="1" applyFont="1" applyFill="1" applyBorder="1" applyAlignment="1">
      <alignment horizontal="left" vertical="center" shrinkToFit="1"/>
    </xf>
    <xf numFmtId="0" fontId="15" fillId="0" borderId="13" xfId="0" applyNumberFormat="1" applyFont="1" applyFill="1" applyBorder="1" applyAlignment="1">
      <alignment horizontal="left" vertical="center" shrinkToFit="1"/>
    </xf>
    <xf numFmtId="0" fontId="15" fillId="0" borderId="13" xfId="0" applyFont="1" applyFill="1" applyBorder="1" applyAlignment="1">
      <alignment horizontal="left" vertical="center" shrinkToFit="1"/>
    </xf>
    <xf numFmtId="0" fontId="0" fillId="0" borderId="13" xfId="57" applyFont="1" applyBorder="1" applyAlignment="1">
      <alignment horizontal="left" vertical="center"/>
      <protection/>
    </xf>
    <xf numFmtId="0" fontId="0" fillId="0" borderId="13" xfId="57" applyFont="1" applyBorder="1" applyAlignment="1">
      <alignment horizontal="center" vertical="center"/>
      <protection/>
    </xf>
    <xf numFmtId="0" fontId="0" fillId="0" borderId="0" xfId="0" applyFill="1" applyAlignment="1">
      <alignment/>
    </xf>
    <xf numFmtId="1" fontId="46" fillId="0" borderId="0" xfId="0" applyNumberFormat="1" applyFont="1" applyFill="1" applyAlignment="1">
      <alignment/>
    </xf>
    <xf numFmtId="1" fontId="18" fillId="0" borderId="0" xfId="0" applyNumberFormat="1" applyFont="1" applyFill="1" applyAlignment="1">
      <alignment horizontal="left"/>
    </xf>
    <xf numFmtId="0" fontId="19" fillId="24" borderId="0" xfId="57" applyFont="1" applyFill="1" applyAlignment="1">
      <alignment horizontal="center" vertical="center" wrapText="1"/>
      <protection/>
    </xf>
    <xf numFmtId="0" fontId="4" fillId="24" borderId="0" xfId="0" applyNumberFormat="1" applyFont="1" applyFill="1" applyAlignment="1">
      <alignment/>
    </xf>
    <xf numFmtId="0" fontId="16" fillId="0" borderId="49" xfId="0" applyFont="1" applyFill="1" applyBorder="1" applyAlignment="1">
      <alignment horizontal="center" vertical="center" wrapText="1" shrinkToFit="1"/>
    </xf>
    <xf numFmtId="0" fontId="16" fillId="0" borderId="50" xfId="0" applyFont="1" applyFill="1" applyBorder="1" applyAlignment="1">
      <alignment horizontal="center" vertical="center" wrapText="1" shrinkToFit="1"/>
    </xf>
    <xf numFmtId="0" fontId="16" fillId="0" borderId="50" xfId="0" applyFont="1" applyFill="1" applyBorder="1" applyAlignment="1">
      <alignment horizontal="center" vertical="center" shrinkToFit="1"/>
    </xf>
    <xf numFmtId="0" fontId="16" fillId="0" borderId="51" xfId="0" applyFont="1" applyFill="1" applyBorder="1" applyAlignment="1">
      <alignment horizontal="center" vertical="center" wrapText="1" shrinkToFit="1"/>
    </xf>
    <xf numFmtId="0" fontId="16" fillId="0" borderId="52" xfId="0" applyFont="1" applyFill="1" applyBorder="1" applyAlignment="1">
      <alignment horizontal="center" vertical="center" wrapText="1" shrinkToFit="1"/>
    </xf>
    <xf numFmtId="0" fontId="16" fillId="0" borderId="51" xfId="0" applyFont="1" applyFill="1" applyBorder="1" applyAlignment="1">
      <alignment vertical="center" wrapText="1" shrinkToFit="1"/>
    </xf>
    <xf numFmtId="0" fontId="16" fillId="0" borderId="52" xfId="0" applyFont="1" applyFill="1" applyBorder="1" applyAlignment="1">
      <alignment vertical="center" wrapText="1" shrinkToFit="1"/>
    </xf>
    <xf numFmtId="4" fontId="16" fillId="0" borderId="52" xfId="0" applyNumberFormat="1" applyFont="1" applyFill="1" applyBorder="1" applyAlignment="1">
      <alignment horizontal="right" vertical="center" shrinkToFit="1"/>
    </xf>
    <xf numFmtId="0" fontId="16" fillId="0" borderId="51" xfId="0" applyNumberFormat="1" applyFont="1" applyFill="1" applyBorder="1" applyAlignment="1">
      <alignment horizontal="left" vertical="center" shrinkToFit="1"/>
    </xf>
    <xf numFmtId="0" fontId="16" fillId="0" borderId="52" xfId="0" applyNumberFormat="1" applyFont="1" applyFill="1" applyBorder="1" applyAlignment="1">
      <alignment vertical="center" shrinkToFit="1"/>
    </xf>
    <xf numFmtId="0" fontId="16" fillId="0" borderId="52" xfId="0" applyFont="1" applyFill="1" applyBorder="1" applyAlignment="1">
      <alignment horizontal="left" vertical="center" shrinkToFit="1"/>
    </xf>
    <xf numFmtId="0" fontId="16" fillId="0" borderId="51" xfId="0" applyNumberFormat="1" applyFont="1" applyFill="1" applyBorder="1" applyAlignment="1">
      <alignment vertical="center" shrinkToFit="1"/>
    </xf>
    <xf numFmtId="0" fontId="16" fillId="0" borderId="53" xfId="0" applyNumberFormat="1" applyFont="1" applyFill="1" applyBorder="1" applyAlignment="1">
      <alignment horizontal="left" vertical="center" shrinkToFit="1"/>
    </xf>
    <xf numFmtId="0" fontId="16" fillId="0" borderId="54" xfId="0" applyNumberFormat="1" applyFont="1" applyFill="1" applyBorder="1" applyAlignment="1">
      <alignment vertical="center" shrinkToFit="1"/>
    </xf>
    <xf numFmtId="0" fontId="16" fillId="0" borderId="54" xfId="0" applyFont="1" applyFill="1" applyBorder="1" applyAlignment="1">
      <alignment horizontal="left" vertical="center" shrinkToFit="1"/>
    </xf>
    <xf numFmtId="0" fontId="16" fillId="0" borderId="13" xfId="0" applyNumberFormat="1" applyFont="1" applyFill="1" applyBorder="1" applyAlignment="1">
      <alignment vertical="center" shrinkToFit="1"/>
    </xf>
    <xf numFmtId="4" fontId="16" fillId="0" borderId="55" xfId="0" applyNumberFormat="1" applyFont="1" applyFill="1" applyBorder="1" applyAlignment="1">
      <alignment horizontal="right" vertical="center" shrinkToFit="1"/>
    </xf>
    <xf numFmtId="1" fontId="0" fillId="0" borderId="13" xfId="0" applyNumberFormat="1" applyFill="1" applyBorder="1" applyAlignment="1">
      <alignment/>
    </xf>
    <xf numFmtId="0" fontId="47" fillId="24" borderId="0" xfId="57" applyFont="1" applyFill="1" applyAlignment="1">
      <alignment horizontal="center" vertical="center" wrapText="1"/>
      <protection/>
    </xf>
    <xf numFmtId="0" fontId="48" fillId="24" borderId="0" xfId="0" applyNumberFormat="1" applyFont="1" applyFill="1" applyAlignment="1">
      <alignment/>
    </xf>
    <xf numFmtId="0" fontId="3" fillId="0" borderId="13" xfId="0" applyNumberFormat="1" applyFont="1" applyFill="1" applyBorder="1" applyAlignment="1">
      <alignment horizontal="center" vertical="center" wrapText="1"/>
    </xf>
    <xf numFmtId="0" fontId="4" fillId="0" borderId="13" xfId="0" applyNumberFormat="1" applyFont="1" applyFill="1" applyBorder="1" applyAlignment="1" applyProtection="1">
      <alignment horizontal="center" vertical="center" wrapText="1"/>
      <protection/>
    </xf>
    <xf numFmtId="1" fontId="0" fillId="0" borderId="13" xfId="0" applyNumberFormat="1" applyFill="1" applyBorder="1" applyAlignment="1">
      <alignment/>
    </xf>
    <xf numFmtId="1" fontId="0" fillId="0" borderId="56" xfId="0" applyNumberFormat="1" applyFill="1" applyBorder="1" applyAlignment="1">
      <alignment/>
    </xf>
    <xf numFmtId="0" fontId="22" fillId="0" borderId="0" xfId="0" applyFont="1" applyFill="1" applyAlignment="1">
      <alignment/>
    </xf>
    <xf numFmtId="0" fontId="9" fillId="0" borderId="0" xfId="0" applyFont="1" applyAlignment="1">
      <alignment horizontal="center"/>
    </xf>
    <xf numFmtId="0" fontId="9" fillId="0" borderId="0" xfId="0" applyFont="1" applyAlignment="1">
      <alignment horizontal="center"/>
    </xf>
    <xf numFmtId="0" fontId="0" fillId="0" borderId="13" xfId="0" applyBorder="1" applyAlignment="1">
      <alignment horizontal="center" vertical="center" wrapText="1"/>
    </xf>
    <xf numFmtId="0" fontId="0" fillId="0" borderId="0" xfId="0" applyAlignment="1">
      <alignment vertical="center" wrapText="1"/>
    </xf>
    <xf numFmtId="4" fontId="16" fillId="0" borderId="52" xfId="0" applyNumberFormat="1" applyFont="1" applyFill="1" applyBorder="1" applyAlignment="1">
      <alignment horizontal="center" vertical="center" shrinkToFit="1"/>
    </xf>
    <xf numFmtId="0" fontId="16" fillId="0" borderId="52" xfId="0" applyFont="1" applyFill="1" applyBorder="1" applyAlignment="1">
      <alignment vertical="center" shrinkToFit="1"/>
    </xf>
    <xf numFmtId="0" fontId="16" fillId="0" borderId="54" xfId="0" applyFont="1" applyFill="1" applyBorder="1" applyAlignment="1">
      <alignment vertical="center" shrinkToFit="1"/>
    </xf>
    <xf numFmtId="0" fontId="16" fillId="0" borderId="57" xfId="0" applyFont="1" applyFill="1" applyBorder="1" applyAlignment="1">
      <alignment vertical="center" shrinkToFit="1"/>
    </xf>
    <xf numFmtId="0" fontId="0" fillId="0" borderId="13" xfId="0" applyBorder="1" applyAlignment="1">
      <alignment/>
    </xf>
    <xf numFmtId="0" fontId="16" fillId="0" borderId="58" xfId="0" applyFont="1" applyFill="1" applyBorder="1" applyAlignment="1">
      <alignment vertical="center" shrinkToFit="1"/>
    </xf>
    <xf numFmtId="0" fontId="16" fillId="0" borderId="55" xfId="0" applyFont="1" applyFill="1" applyBorder="1" applyAlignment="1">
      <alignment horizontal="left" vertical="center" shrinkToFit="1"/>
    </xf>
    <xf numFmtId="4" fontId="16" fillId="0" borderId="55" xfId="0" applyNumberFormat="1" applyFont="1" applyFill="1" applyBorder="1" applyAlignment="1">
      <alignment horizontal="center" vertical="center" shrinkToFit="1"/>
    </xf>
    <xf numFmtId="0" fontId="5"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center" vertical="center" wrapText="1"/>
    </xf>
    <xf numFmtId="0" fontId="0" fillId="0" borderId="0" xfId="0" applyFont="1" applyAlignment="1">
      <alignment/>
    </xf>
    <xf numFmtId="0" fontId="0" fillId="0" borderId="0" xfId="0" applyFill="1" applyAlignment="1">
      <alignment/>
    </xf>
    <xf numFmtId="0" fontId="0" fillId="0" borderId="0" xfId="0" applyAlignment="1">
      <alignment horizontal="left"/>
    </xf>
    <xf numFmtId="0" fontId="0" fillId="0" borderId="0" xfId="0" applyAlignment="1">
      <alignment horizontal="center"/>
    </xf>
    <xf numFmtId="0" fontId="23" fillId="0" borderId="0" xfId="15" applyFont="1" applyFill="1" applyAlignment="1">
      <alignment horizontal="center" vertical="center"/>
      <protection/>
    </xf>
    <xf numFmtId="0" fontId="0" fillId="24" borderId="0" xfId="15" applyFill="1" applyAlignment="1">
      <alignment horizontal="left" vertical="center"/>
      <protection/>
    </xf>
    <xf numFmtId="0" fontId="0" fillId="24" borderId="0" xfId="15" applyFill="1" applyAlignment="1">
      <alignment horizontal="right" vertical="center"/>
      <protection/>
    </xf>
    <xf numFmtId="0" fontId="0" fillId="24" borderId="0" xfId="15" applyFill="1" applyAlignment="1">
      <alignment horizontal="center" vertical="center"/>
      <protection/>
    </xf>
    <xf numFmtId="177" fontId="0" fillId="24" borderId="13" xfId="15" applyNumberFormat="1" applyFont="1" applyFill="1" applyBorder="1" applyAlignment="1">
      <alignment horizontal="center" vertical="center"/>
      <protection/>
    </xf>
    <xf numFmtId="177" fontId="0" fillId="24" borderId="59" xfId="15" applyNumberFormat="1" applyFont="1" applyFill="1" applyBorder="1" applyAlignment="1">
      <alignment horizontal="center" vertical="center"/>
      <protection/>
    </xf>
    <xf numFmtId="177" fontId="0" fillId="24" borderId="13" xfId="15" applyNumberFormat="1" applyFont="1" applyFill="1" applyBorder="1" applyAlignment="1">
      <alignment horizontal="left" vertical="center"/>
      <protection/>
    </xf>
    <xf numFmtId="177" fontId="0" fillId="24" borderId="13" xfId="15" applyNumberFormat="1" applyFont="1" applyFill="1" applyBorder="1" applyAlignment="1">
      <alignment horizontal="center" vertical="center" wrapText="1"/>
      <protection/>
    </xf>
    <xf numFmtId="177" fontId="0" fillId="24" borderId="60" xfId="15" applyNumberFormat="1" applyFont="1" applyFill="1" applyBorder="1" applyAlignment="1">
      <alignment horizontal="center" vertical="center"/>
      <protection/>
    </xf>
    <xf numFmtId="177" fontId="0" fillId="24" borderId="15" xfId="15" applyNumberFormat="1" applyFont="1" applyFill="1" applyBorder="1" applyAlignment="1">
      <alignment horizontal="center" vertical="center"/>
      <protection/>
    </xf>
    <xf numFmtId="177" fontId="0" fillId="24" borderId="61" xfId="15" applyNumberFormat="1" applyFont="1" applyFill="1" applyBorder="1" applyAlignment="1">
      <alignment horizontal="center" vertical="center"/>
      <protection/>
    </xf>
    <xf numFmtId="49" fontId="0" fillId="24" borderId="13" xfId="15" applyNumberFormat="1" applyFont="1" applyFill="1" applyBorder="1" applyAlignment="1">
      <alignment horizontal="center" vertical="center" wrapText="1"/>
      <protection/>
    </xf>
    <xf numFmtId="49" fontId="0" fillId="24" borderId="13" xfId="15" applyNumberFormat="1" applyFont="1" applyFill="1" applyBorder="1" applyAlignment="1">
      <alignment horizontal="center" vertical="center" wrapText="1"/>
      <protection/>
    </xf>
    <xf numFmtId="177" fontId="0" fillId="24" borderId="11" xfId="15" applyNumberFormat="1" applyFont="1" applyFill="1" applyBorder="1" applyAlignment="1">
      <alignment horizontal="center" vertical="center"/>
      <protection/>
    </xf>
    <xf numFmtId="0" fontId="0" fillId="24" borderId="52" xfId="15" applyNumberFormat="1" applyFont="1" applyFill="1" applyBorder="1" applyAlignment="1">
      <alignment horizontal="center" vertical="center" wrapText="1"/>
      <protection/>
    </xf>
    <xf numFmtId="49" fontId="0" fillId="24" borderId="13" xfId="15" applyNumberFormat="1" applyFont="1" applyFill="1" applyBorder="1" applyAlignment="1">
      <alignment horizontal="center" vertical="center"/>
      <protection/>
    </xf>
    <xf numFmtId="177" fontId="0" fillId="24" borderId="52" xfId="15" applyNumberFormat="1" applyFont="1" applyFill="1" applyBorder="1" applyAlignment="1">
      <alignment horizontal="center" vertical="center"/>
      <protection/>
    </xf>
    <xf numFmtId="0" fontId="16" fillId="0" borderId="52" xfId="0" applyNumberFormat="1" applyFont="1" applyFill="1" applyBorder="1" applyAlignment="1">
      <alignment horizontal="left" vertical="center" shrinkToFit="1"/>
    </xf>
    <xf numFmtId="0" fontId="0" fillId="0" borderId="13" xfId="0" applyBorder="1" applyAlignment="1">
      <alignment horizontal="left"/>
    </xf>
    <xf numFmtId="0" fontId="16" fillId="0" borderId="62" xfId="0" applyNumberFormat="1" applyFont="1" applyFill="1" applyBorder="1" applyAlignment="1">
      <alignment horizontal="left" vertical="center" shrinkToFit="1"/>
    </xf>
    <xf numFmtId="0" fontId="16" fillId="0" borderId="52" xfId="0" applyFont="1" applyFill="1" applyBorder="1" applyAlignment="1">
      <alignment vertical="center" shrinkToFit="1"/>
    </xf>
    <xf numFmtId="0" fontId="15" fillId="0" borderId="52" xfId="0" applyNumberFormat="1" applyFont="1" applyFill="1" applyBorder="1" applyAlignment="1">
      <alignment horizontal="left" vertical="center" shrinkToFit="1"/>
    </xf>
    <xf numFmtId="0" fontId="15" fillId="0" borderId="52" xfId="0" applyFont="1" applyFill="1" applyBorder="1" applyAlignment="1">
      <alignment vertical="center" shrinkToFit="1"/>
    </xf>
    <xf numFmtId="4" fontId="15" fillId="0" borderId="52" xfId="0" applyNumberFormat="1" applyFont="1" applyFill="1" applyBorder="1" applyAlignment="1">
      <alignment horizontal="center" vertical="center" shrinkToFit="1"/>
    </xf>
    <xf numFmtId="0" fontId="16" fillId="0" borderId="55" xfId="0" applyFont="1" applyFill="1" applyBorder="1" applyAlignment="1">
      <alignment vertical="center" shrinkToFit="1"/>
    </xf>
    <xf numFmtId="0" fontId="16" fillId="0" borderId="13" xfId="0" applyNumberFormat="1" applyFont="1" applyFill="1" applyBorder="1" applyAlignment="1">
      <alignment horizontal="left" vertical="center" shrinkToFit="1"/>
    </xf>
    <xf numFmtId="0" fontId="16" fillId="0" borderId="52" xfId="0" applyNumberFormat="1" applyFont="1" applyFill="1" applyBorder="1" applyAlignment="1">
      <alignment horizontal="left" vertical="center" shrinkToFit="1"/>
    </xf>
    <xf numFmtId="0" fontId="16" fillId="0" borderId="63" xfId="0" applyFont="1" applyFill="1" applyBorder="1" applyAlignment="1">
      <alignment horizontal="left" vertical="center" shrinkToFit="1"/>
    </xf>
    <xf numFmtId="0" fontId="16" fillId="0" borderId="55" xfId="0" applyFont="1" applyFill="1" applyBorder="1" applyAlignment="1">
      <alignment horizontal="left" vertical="center" shrinkToFit="1"/>
    </xf>
    <xf numFmtId="0" fontId="5" fillId="0" borderId="0" xfId="0" applyFont="1" applyAlignment="1">
      <alignment horizontal="left"/>
    </xf>
    <xf numFmtId="0" fontId="5" fillId="0" borderId="0" xfId="0" applyFont="1" applyAlignment="1">
      <alignment horizontal="left"/>
    </xf>
    <xf numFmtId="0" fontId="5" fillId="0" borderId="0" xfId="0" applyFont="1" applyAlignment="1">
      <alignment horizontal="center"/>
    </xf>
    <xf numFmtId="49" fontId="0" fillId="24" borderId="14" xfId="15" applyNumberFormat="1" applyFont="1" applyFill="1" applyBorder="1" applyAlignment="1">
      <alignment horizontal="center" vertical="center" wrapText="1"/>
      <protection/>
    </xf>
    <xf numFmtId="49" fontId="0" fillId="24" borderId="14" xfId="15" applyNumberFormat="1" applyFont="1" applyFill="1" applyBorder="1" applyAlignment="1">
      <alignment horizontal="center" vertical="center" wrapText="1"/>
      <protection/>
    </xf>
    <xf numFmtId="0" fontId="15" fillId="24" borderId="14" xfId="15" applyNumberFormat="1" applyFont="1" applyFill="1" applyBorder="1" applyAlignment="1">
      <alignment horizontal="center" vertical="center"/>
      <protection/>
    </xf>
    <xf numFmtId="177" fontId="15" fillId="0" borderId="64" xfId="15" applyNumberFormat="1" applyFont="1" applyFill="1" applyBorder="1" applyAlignment="1">
      <alignment horizontal="right" vertical="center"/>
      <protection/>
    </xf>
    <xf numFmtId="0" fontId="15" fillId="24" borderId="13" xfId="15" applyNumberFormat="1" applyFont="1" applyFill="1" applyBorder="1" applyAlignment="1">
      <alignment horizontal="center" vertical="center"/>
      <protection/>
    </xf>
    <xf numFmtId="177" fontId="15" fillId="0" borderId="64" xfId="15" applyNumberFormat="1" applyFont="1" applyFill="1" applyBorder="1" applyAlignment="1">
      <alignment horizontal="center" vertical="center"/>
      <protection/>
    </xf>
    <xf numFmtId="177" fontId="24" fillId="0" borderId="64" xfId="15" applyNumberFormat="1" applyFont="1" applyFill="1" applyBorder="1" applyAlignment="1">
      <alignment vertical="center"/>
      <protection/>
    </xf>
    <xf numFmtId="0" fontId="15" fillId="0" borderId="14" xfId="15" applyNumberFormat="1" applyFont="1" applyFill="1" applyBorder="1" applyAlignment="1">
      <alignment horizontal="center" vertical="center"/>
      <protection/>
    </xf>
    <xf numFmtId="0" fontId="0" fillId="0" borderId="13" xfId="0" applyFill="1" applyBorder="1" applyAlignment="1">
      <alignment/>
    </xf>
    <xf numFmtId="0" fontId="14" fillId="0" borderId="0" xfId="15" applyFont="1" applyAlignment="1">
      <alignment horizontal="right" vertical="center"/>
      <protection/>
    </xf>
    <xf numFmtId="0" fontId="5" fillId="0" borderId="0" xfId="15" applyFont="1" applyAlignment="1">
      <alignment horizontal="right" vertical="center"/>
      <protection/>
    </xf>
    <xf numFmtId="0" fontId="0" fillId="0" borderId="0" xfId="15" applyAlignment="1">
      <alignment horizontal="right" vertical="center"/>
      <protection/>
    </xf>
    <xf numFmtId="0" fontId="0" fillId="0" borderId="0" xfId="15" applyAlignment="1">
      <alignment horizontal="center" vertical="center"/>
      <protection/>
    </xf>
    <xf numFmtId="0" fontId="0" fillId="0" borderId="0" xfId="15" applyBorder="1" applyAlignment="1">
      <alignment horizontal="right" vertical="center"/>
      <protection/>
    </xf>
    <xf numFmtId="0" fontId="25" fillId="0" borderId="0" xfId="15" applyFont="1" applyAlignment="1">
      <alignment horizontal="left" vertical="center"/>
      <protection/>
    </xf>
    <xf numFmtId="177" fontId="0" fillId="24" borderId="23" xfId="15" applyNumberFormat="1" applyFont="1" applyFill="1" applyBorder="1" applyAlignment="1">
      <alignment horizontal="center" vertical="center"/>
      <protection/>
    </xf>
    <xf numFmtId="177" fontId="0" fillId="24" borderId="24" xfId="15" applyNumberFormat="1" applyFont="1" applyFill="1" applyBorder="1" applyAlignment="1">
      <alignment horizontal="center" vertical="center"/>
      <protection/>
    </xf>
    <xf numFmtId="177" fontId="0" fillId="24" borderId="27" xfId="15" applyNumberFormat="1" applyFont="1" applyFill="1" applyBorder="1" applyAlignment="1">
      <alignment horizontal="center" vertical="center"/>
      <protection/>
    </xf>
    <xf numFmtId="177" fontId="0" fillId="24" borderId="65" xfId="15" applyNumberFormat="1" applyFont="1" applyFill="1" applyBorder="1" applyAlignment="1">
      <alignment horizontal="center" vertical="center"/>
      <protection/>
    </xf>
    <xf numFmtId="177" fontId="0" fillId="24" borderId="29" xfId="15" applyNumberFormat="1" applyFont="1" applyFill="1" applyBorder="1" applyAlignment="1">
      <alignment horizontal="center" vertical="center"/>
      <protection/>
    </xf>
    <xf numFmtId="177" fontId="5" fillId="24" borderId="13" xfId="15" applyNumberFormat="1" applyFont="1" applyFill="1" applyBorder="1" applyAlignment="1">
      <alignment horizontal="center" vertical="center"/>
      <protection/>
    </xf>
    <xf numFmtId="177" fontId="0" fillId="24" borderId="13" xfId="15" applyNumberFormat="1" applyFont="1" applyFill="1" applyBorder="1" applyAlignment="1">
      <alignment horizontal="center" vertical="center"/>
      <protection/>
    </xf>
    <xf numFmtId="49" fontId="0" fillId="24" borderId="40" xfId="15" applyNumberFormat="1" applyFont="1" applyFill="1" applyBorder="1" applyAlignment="1">
      <alignment horizontal="center" vertical="center" wrapText="1"/>
      <protection/>
    </xf>
    <xf numFmtId="49" fontId="0" fillId="24" borderId="13" xfId="15" applyNumberFormat="1" applyFont="1" applyFill="1" applyBorder="1" applyAlignment="1">
      <alignment horizontal="center" vertical="center"/>
      <protection/>
    </xf>
    <xf numFmtId="49" fontId="0" fillId="24" borderId="40" xfId="15" applyNumberFormat="1" applyFont="1" applyFill="1" applyBorder="1" applyAlignment="1">
      <alignment horizontal="center" vertical="center"/>
      <protection/>
    </xf>
    <xf numFmtId="177" fontId="15" fillId="0" borderId="29" xfId="15" applyNumberFormat="1" applyFont="1" applyFill="1" applyBorder="1" applyAlignment="1">
      <alignment horizontal="left" vertical="center"/>
      <protection/>
    </xf>
    <xf numFmtId="177" fontId="15" fillId="24" borderId="13" xfId="15" applyNumberFormat="1" applyFont="1" applyFill="1" applyBorder="1" applyAlignment="1">
      <alignment horizontal="center" vertical="center"/>
      <protection/>
    </xf>
    <xf numFmtId="177" fontId="15" fillId="0" borderId="13" xfId="15" applyNumberFormat="1" applyFont="1" applyFill="1" applyBorder="1" applyAlignment="1">
      <alignment horizontal="center" vertical="center"/>
      <protection/>
    </xf>
    <xf numFmtId="177" fontId="15" fillId="0" borderId="40" xfId="15" applyNumberFormat="1" applyFont="1" applyFill="1" applyBorder="1" applyAlignment="1">
      <alignment horizontal="right" vertical="center"/>
      <protection/>
    </xf>
    <xf numFmtId="177" fontId="15" fillId="24" borderId="29" xfId="15" applyNumberFormat="1" applyFont="1" applyFill="1" applyBorder="1" applyAlignment="1">
      <alignment horizontal="left" vertical="center"/>
      <protection/>
    </xf>
    <xf numFmtId="0" fontId="16" fillId="0" borderId="52" xfId="0" applyFont="1" applyFill="1" applyBorder="1" applyAlignment="1">
      <alignment horizontal="center" vertical="center" shrinkToFit="1"/>
    </xf>
    <xf numFmtId="4" fontId="16" fillId="0" borderId="57" xfId="0" applyNumberFormat="1" applyFont="1" applyFill="1" applyBorder="1" applyAlignment="1">
      <alignment horizontal="center" vertical="center" shrinkToFit="1"/>
    </xf>
    <xf numFmtId="177" fontId="15" fillId="0" borderId="56" xfId="15" applyNumberFormat="1" applyFont="1" applyFill="1" applyBorder="1" applyAlignment="1">
      <alignment horizontal="left" vertical="center"/>
      <protection/>
    </xf>
    <xf numFmtId="0" fontId="15" fillId="24" borderId="56" xfId="15" applyNumberFormat="1" applyFont="1" applyFill="1" applyBorder="1" applyAlignment="1">
      <alignment horizontal="center" vertical="center"/>
      <protection/>
    </xf>
    <xf numFmtId="177" fontId="15" fillId="0" borderId="66" xfId="15" applyNumberFormat="1" applyFont="1" applyFill="1" applyBorder="1" applyAlignment="1">
      <alignment horizontal="center" vertical="center"/>
      <protection/>
    </xf>
    <xf numFmtId="177" fontId="24" fillId="0" borderId="29" xfId="15" applyNumberFormat="1" applyFont="1" applyFill="1" applyBorder="1" applyAlignment="1">
      <alignment horizontal="center" vertical="center"/>
      <protection/>
    </xf>
    <xf numFmtId="0" fontId="16" fillId="0" borderId="57" xfId="0" applyFont="1" applyFill="1" applyBorder="1" applyAlignment="1">
      <alignment horizontal="center" vertical="center" shrinkToFit="1"/>
    </xf>
    <xf numFmtId="177" fontId="24" fillId="0" borderId="13" xfId="15" applyNumberFormat="1" applyFont="1" applyFill="1" applyBorder="1" applyAlignment="1">
      <alignment horizontal="center" vertical="center"/>
      <protection/>
    </xf>
    <xf numFmtId="177" fontId="24" fillId="0" borderId="66" xfId="15" applyNumberFormat="1" applyFont="1" applyFill="1" applyBorder="1" applyAlignment="1">
      <alignment vertical="center"/>
      <protection/>
    </xf>
    <xf numFmtId="177" fontId="15" fillId="0" borderId="29" xfId="15" applyNumberFormat="1" applyFont="1" applyFill="1" applyBorder="1" applyAlignment="1">
      <alignment horizontal="center" vertical="center"/>
      <protection/>
    </xf>
    <xf numFmtId="0" fontId="15" fillId="24" borderId="62" xfId="15" applyNumberFormat="1" applyFont="1" applyFill="1" applyBorder="1" applyAlignment="1">
      <alignment horizontal="center" vertical="center"/>
      <protection/>
    </xf>
    <xf numFmtId="177" fontId="15" fillId="0" borderId="66" xfId="15" applyNumberFormat="1" applyFont="1" applyFill="1" applyBorder="1" applyAlignment="1">
      <alignment vertical="center"/>
      <protection/>
    </xf>
    <xf numFmtId="177" fontId="15" fillId="0" borderId="13" xfId="15" applyNumberFormat="1" applyFont="1" applyFill="1" applyBorder="1" applyAlignment="1">
      <alignment horizontal="left" vertical="center"/>
      <protection/>
    </xf>
    <xf numFmtId="0" fontId="15" fillId="24" borderId="17" xfId="15" applyNumberFormat="1" applyFont="1" applyFill="1" applyBorder="1" applyAlignment="1">
      <alignment horizontal="center" vertical="center"/>
      <protection/>
    </xf>
    <xf numFmtId="177" fontId="15" fillId="0" borderId="67" xfId="15" applyNumberFormat="1" applyFont="1" applyFill="1" applyBorder="1" applyAlignment="1">
      <alignment horizontal="center" vertical="center"/>
      <protection/>
    </xf>
    <xf numFmtId="0" fontId="15" fillId="24" borderId="68" xfId="15" applyNumberFormat="1" applyFont="1" applyFill="1" applyBorder="1" applyAlignment="1">
      <alignment horizontal="center" vertical="center"/>
      <protection/>
    </xf>
    <xf numFmtId="177" fontId="15" fillId="0" borderId="69" xfId="15" applyNumberFormat="1" applyFont="1" applyFill="1" applyBorder="1" applyAlignment="1">
      <alignment vertical="center"/>
      <protection/>
    </xf>
    <xf numFmtId="177" fontId="24" fillId="24" borderId="70" xfId="15" applyNumberFormat="1" applyFont="1" applyFill="1" applyBorder="1" applyAlignment="1">
      <alignment horizontal="center" vertical="center"/>
      <protection/>
    </xf>
    <xf numFmtId="4" fontId="16" fillId="0" borderId="58" xfId="0" applyNumberFormat="1" applyFont="1" applyFill="1" applyBorder="1" applyAlignment="1">
      <alignment horizontal="center" vertical="center" shrinkToFit="1"/>
    </xf>
    <xf numFmtId="177" fontId="24" fillId="24" borderId="13" xfId="15" applyNumberFormat="1" applyFont="1" applyFill="1" applyBorder="1" applyAlignment="1">
      <alignment horizontal="center" vertical="center"/>
      <protection/>
    </xf>
    <xf numFmtId="0" fontId="15" fillId="24" borderId="35" xfId="15" applyNumberFormat="1" applyFont="1" applyFill="1" applyBorder="1" applyAlignment="1">
      <alignment horizontal="center" vertical="center"/>
      <protection/>
    </xf>
    <xf numFmtId="177" fontId="24" fillId="0" borderId="71" xfId="15" applyNumberFormat="1" applyFont="1" applyFill="1" applyBorder="1" applyAlignment="1">
      <alignment vertical="center"/>
      <protection/>
    </xf>
    <xf numFmtId="0" fontId="5" fillId="0" borderId="21" xfId="15" applyFont="1" applyBorder="1" applyAlignment="1">
      <alignment horizontal="left" vertical="center" wrapText="1"/>
      <protection/>
    </xf>
    <xf numFmtId="0" fontId="5" fillId="0" borderId="21" xfId="15" applyFont="1" applyBorder="1" applyAlignment="1">
      <alignment horizontal="left" vertical="center"/>
      <protection/>
    </xf>
    <xf numFmtId="0" fontId="5" fillId="0" borderId="21" xfId="15" applyFont="1" applyBorder="1" applyAlignment="1">
      <alignment horizontal="center" vertical="center"/>
      <protection/>
    </xf>
    <xf numFmtId="0" fontId="5" fillId="0" borderId="0" xfId="15" applyFont="1" applyBorder="1" applyAlignment="1">
      <alignment horizontal="left" vertical="center"/>
      <protection/>
    </xf>
    <xf numFmtId="0" fontId="5" fillId="0" borderId="0" xfId="15" applyFont="1" applyBorder="1" applyAlignment="1">
      <alignment horizontal="center" vertical="center"/>
      <protection/>
    </xf>
    <xf numFmtId="0" fontId="14" fillId="0" borderId="0" xfId="15" applyFont="1" applyBorder="1" applyAlignment="1">
      <alignment horizontal="right" vertical="center"/>
      <protection/>
    </xf>
    <xf numFmtId="0" fontId="5" fillId="0" borderId="0" xfId="15" applyFont="1" applyBorder="1" applyAlignment="1">
      <alignment horizontal="right" vertical="center"/>
      <protection/>
    </xf>
    <xf numFmtId="0" fontId="14"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0" borderId="0" xfId="0" applyAlignment="1">
      <alignment horizontal="left" vertical="center"/>
    </xf>
    <xf numFmtId="0" fontId="0" fillId="0" borderId="0" xfId="0" applyAlignment="1">
      <alignment horizontal="center" vertical="center"/>
    </xf>
    <xf numFmtId="0" fontId="23" fillId="0" borderId="0" xfId="0" applyFont="1" applyFill="1" applyAlignment="1">
      <alignment horizontal="center" vertical="center"/>
    </xf>
    <xf numFmtId="0" fontId="0" fillId="24" borderId="0" xfId="0" applyFill="1" applyAlignment="1">
      <alignment horizontal="left" vertical="center"/>
    </xf>
    <xf numFmtId="0" fontId="0" fillId="24" borderId="0" xfId="0" applyFill="1" applyAlignment="1">
      <alignment horizontal="right" vertical="center"/>
    </xf>
    <xf numFmtId="0" fontId="0" fillId="24" borderId="0" xfId="0" applyFill="1" applyAlignment="1">
      <alignment horizontal="center" vertical="center"/>
    </xf>
    <xf numFmtId="0" fontId="10" fillId="24" borderId="0" xfId="15" applyFont="1" applyFill="1" applyAlignment="1">
      <alignment horizontal="left" vertical="center" wrapText="1"/>
      <protection/>
    </xf>
    <xf numFmtId="0" fontId="10" fillId="24" borderId="0" xfId="0" applyFont="1" applyFill="1" applyAlignment="1">
      <alignment horizontal="center" vertical="center"/>
    </xf>
    <xf numFmtId="177" fontId="0" fillId="24" borderId="42" xfId="0" applyNumberFormat="1" applyFill="1" applyBorder="1" applyAlignment="1">
      <alignment horizontal="left" vertical="center" wrapText="1"/>
    </xf>
    <xf numFmtId="177" fontId="0" fillId="24" borderId="28" xfId="0" applyNumberFormat="1" applyFill="1" applyBorder="1" applyAlignment="1">
      <alignment horizontal="center" vertical="center" wrapText="1"/>
    </xf>
    <xf numFmtId="177" fontId="0" fillId="24" borderId="26" xfId="0" applyNumberFormat="1" applyFill="1" applyBorder="1" applyAlignment="1">
      <alignment horizontal="center" vertical="center" wrapText="1"/>
    </xf>
    <xf numFmtId="177" fontId="0" fillId="24" borderId="26" xfId="0" applyNumberFormat="1" applyFont="1" applyFill="1" applyBorder="1" applyAlignment="1">
      <alignment horizontal="center" vertical="center" wrapText="1"/>
    </xf>
    <xf numFmtId="177" fontId="0" fillId="24" borderId="67" xfId="0" applyNumberFormat="1" applyFont="1" applyFill="1" applyBorder="1" applyAlignment="1">
      <alignment horizontal="left" vertical="center" wrapText="1"/>
    </xf>
    <xf numFmtId="177" fontId="0" fillId="24" borderId="68" xfId="0" applyNumberFormat="1" applyFill="1" applyBorder="1" applyAlignment="1">
      <alignment horizontal="center" vertical="center" wrapText="1"/>
    </xf>
    <xf numFmtId="177" fontId="0" fillId="24" borderId="15" xfId="0" applyNumberFormat="1" applyFill="1" applyBorder="1" applyAlignment="1">
      <alignment horizontal="center" vertical="center" wrapText="1"/>
    </xf>
    <xf numFmtId="177" fontId="0" fillId="24" borderId="12" xfId="0" applyNumberFormat="1" applyFill="1" applyBorder="1" applyAlignment="1">
      <alignment horizontal="center" vertical="center" wrapText="1"/>
    </xf>
    <xf numFmtId="177" fontId="0" fillId="24" borderId="12" xfId="0" applyNumberFormat="1" applyFont="1" applyFill="1" applyBorder="1" applyAlignment="1">
      <alignment horizontal="center" vertical="center" wrapText="1"/>
    </xf>
    <xf numFmtId="177" fontId="0" fillId="24" borderId="32" xfId="0" applyNumberFormat="1" applyFill="1" applyBorder="1" applyAlignment="1">
      <alignment horizontal="left" vertical="center" wrapText="1"/>
    </xf>
    <xf numFmtId="177" fontId="0" fillId="24" borderId="10" xfId="0" applyNumberFormat="1" applyFill="1" applyBorder="1" applyAlignment="1">
      <alignment horizontal="center" vertical="center" wrapText="1"/>
    </xf>
    <xf numFmtId="177" fontId="0" fillId="24" borderId="11" xfId="0" applyNumberFormat="1" applyFill="1" applyBorder="1" applyAlignment="1">
      <alignment horizontal="center" vertical="center" wrapText="1"/>
    </xf>
    <xf numFmtId="177" fontId="0" fillId="24" borderId="11" xfId="0" applyNumberFormat="1" applyFont="1" applyFill="1" applyBorder="1" applyAlignment="1">
      <alignment horizontal="center" vertical="center" wrapText="1"/>
    </xf>
    <xf numFmtId="49" fontId="0" fillId="24" borderId="30" xfId="0" applyNumberFormat="1" applyFill="1" applyBorder="1" applyAlignment="1">
      <alignment horizontal="left" vertical="center"/>
    </xf>
    <xf numFmtId="49" fontId="0" fillId="24" borderId="17" xfId="0" applyNumberFormat="1" applyFill="1" applyBorder="1" applyAlignment="1">
      <alignment horizontal="center" vertical="center"/>
    </xf>
    <xf numFmtId="49" fontId="0" fillId="24" borderId="31" xfId="0" applyNumberFormat="1" applyFill="1" applyBorder="1" applyAlignment="1">
      <alignment horizontal="center" vertical="center"/>
    </xf>
    <xf numFmtId="49" fontId="0" fillId="24" borderId="13" xfId="0" applyNumberFormat="1" applyFont="1" applyFill="1" applyBorder="1" applyAlignment="1">
      <alignment horizontal="center" vertical="center"/>
    </xf>
    <xf numFmtId="177" fontId="0" fillId="24" borderId="32" xfId="0" applyNumberFormat="1" applyFill="1" applyBorder="1" applyAlignment="1">
      <alignment horizontal="left" vertical="center"/>
    </xf>
    <xf numFmtId="177" fontId="0" fillId="24" borderId="10" xfId="0" applyNumberFormat="1" applyFill="1" applyBorder="1" applyAlignment="1">
      <alignment horizontal="center" vertical="center"/>
    </xf>
    <xf numFmtId="177" fontId="0" fillId="24" borderId="33" xfId="0" applyNumberFormat="1" applyFill="1" applyBorder="1" applyAlignment="1">
      <alignment horizontal="center" vertical="center"/>
    </xf>
    <xf numFmtId="177" fontId="0" fillId="0" borderId="13" xfId="0" applyNumberFormat="1" applyFill="1" applyBorder="1" applyAlignment="1">
      <alignment horizontal="right" vertical="center"/>
    </xf>
    <xf numFmtId="177" fontId="0" fillId="0" borderId="35" xfId="0" applyNumberFormat="1" applyFill="1" applyBorder="1" applyAlignment="1">
      <alignment horizontal="right" vertical="center"/>
    </xf>
    <xf numFmtId="177" fontId="0" fillId="0" borderId="0" xfId="0" applyNumberFormat="1" applyFill="1" applyBorder="1" applyAlignment="1">
      <alignment horizontal="right" vertical="center"/>
    </xf>
    <xf numFmtId="0" fontId="16" fillId="0" borderId="63" xfId="0" applyNumberFormat="1" applyFont="1" applyFill="1" applyBorder="1" applyAlignment="1">
      <alignment horizontal="left" vertical="center" shrinkToFit="1"/>
    </xf>
    <xf numFmtId="0" fontId="0" fillId="0" borderId="21" xfId="0" applyBorder="1" applyAlignment="1">
      <alignment horizontal="left" vertical="center" wrapText="1"/>
    </xf>
    <xf numFmtId="0" fontId="0" fillId="0" borderId="21" xfId="0" applyFont="1" applyBorder="1" applyAlignment="1">
      <alignment horizontal="left" vertical="center"/>
    </xf>
    <xf numFmtId="0" fontId="0" fillId="0" borderId="21" xfId="0" applyFont="1" applyBorder="1" applyAlignment="1">
      <alignment horizontal="center" vertical="center"/>
    </xf>
    <xf numFmtId="0" fontId="5" fillId="0" borderId="0" xfId="0" applyFont="1" applyAlignment="1">
      <alignment horizontal="left" vertical="center"/>
    </xf>
    <xf numFmtId="177" fontId="0" fillId="24" borderId="37"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24" borderId="38" xfId="0" applyNumberFormat="1" applyFont="1" applyFill="1" applyBorder="1" applyAlignment="1">
      <alignment horizontal="center" vertical="center" wrapText="1"/>
    </xf>
    <xf numFmtId="177" fontId="0" fillId="24" borderId="39" xfId="0" applyNumberFormat="1" applyFont="1" applyFill="1" applyBorder="1" applyAlignment="1">
      <alignment horizontal="center" vertical="center" wrapText="1"/>
    </xf>
    <xf numFmtId="49" fontId="0" fillId="24" borderId="40"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40" xfId="0" applyNumberFormat="1" applyFill="1" applyBorder="1" applyAlignment="1">
      <alignment horizontal="right" vertical="center"/>
    </xf>
    <xf numFmtId="0" fontId="0" fillId="0" borderId="0" xfId="0" applyBorder="1" applyAlignment="1">
      <alignment horizontal="right" vertical="center"/>
    </xf>
    <xf numFmtId="177" fontId="0" fillId="0" borderId="41" xfId="0" applyNumberFormat="1" applyFill="1" applyBorder="1" applyAlignment="1">
      <alignment horizontal="right" vertical="center"/>
    </xf>
    <xf numFmtId="177" fontId="0" fillId="24" borderId="42" xfId="0" applyNumberFormat="1" applyFill="1" applyBorder="1" applyAlignment="1">
      <alignment horizontal="center" vertical="center" wrapText="1"/>
    </xf>
    <xf numFmtId="177" fontId="0" fillId="0" borderId="26" xfId="0" applyNumberFormat="1" applyFill="1" applyBorder="1" applyAlignment="1">
      <alignment horizontal="center" vertical="center" wrapText="1"/>
    </xf>
    <xf numFmtId="177" fontId="0" fillId="24" borderId="68" xfId="0" applyNumberFormat="1" applyFill="1" applyBorder="1" applyAlignment="1">
      <alignment horizontal="left" vertical="center" wrapText="1"/>
    </xf>
    <xf numFmtId="177" fontId="0" fillId="0" borderId="12" xfId="0" applyNumberFormat="1" applyFill="1" applyBorder="1" applyAlignment="1">
      <alignment horizontal="center" vertical="center" wrapText="1"/>
    </xf>
    <xf numFmtId="177" fontId="0" fillId="24" borderId="10" xfId="0" applyNumberFormat="1" applyFill="1" applyBorder="1" applyAlignment="1">
      <alignment horizontal="left" vertical="center" wrapText="1"/>
    </xf>
    <xf numFmtId="177" fontId="0" fillId="0" borderId="11" xfId="0" applyNumberFormat="1" applyFill="1" applyBorder="1" applyAlignment="1">
      <alignment horizontal="center" vertical="center" wrapText="1"/>
    </xf>
    <xf numFmtId="177" fontId="0" fillId="24" borderId="30" xfId="0" applyNumberFormat="1" applyFill="1" applyBorder="1" applyAlignment="1">
      <alignment horizontal="left" vertical="center"/>
    </xf>
    <xf numFmtId="177" fontId="0" fillId="24" borderId="17" xfId="0" applyNumberFormat="1" applyFill="1" applyBorder="1" applyAlignment="1">
      <alignment horizontal="left" vertical="center"/>
    </xf>
    <xf numFmtId="177" fontId="0" fillId="24" borderId="31" xfId="0" applyNumberFormat="1" applyFill="1" applyBorder="1" applyAlignment="1">
      <alignment horizontal="center" vertical="center"/>
    </xf>
    <xf numFmtId="177" fontId="0" fillId="24" borderId="13" xfId="0" applyNumberFormat="1" applyFill="1" applyBorder="1" applyAlignment="1">
      <alignment horizontal="center" vertical="center"/>
    </xf>
    <xf numFmtId="177" fontId="0" fillId="24" borderId="32" xfId="0" applyNumberFormat="1" applyFill="1" applyBorder="1" applyAlignment="1">
      <alignment horizontal="center" vertical="center"/>
    </xf>
    <xf numFmtId="177" fontId="0" fillId="24" borderId="37" xfId="0" applyNumberFormat="1" applyFill="1" applyBorder="1" applyAlignment="1">
      <alignment horizontal="center" vertical="center" wrapText="1"/>
    </xf>
    <xf numFmtId="177" fontId="0" fillId="24" borderId="38" xfId="0" applyNumberFormat="1" applyFill="1" applyBorder="1" applyAlignment="1">
      <alignment horizontal="center" vertical="center" wrapText="1"/>
    </xf>
    <xf numFmtId="177" fontId="0" fillId="24" borderId="39" xfId="0" applyNumberFormat="1" applyFill="1" applyBorder="1" applyAlignment="1">
      <alignment horizontal="center" vertical="center" wrapText="1"/>
    </xf>
    <xf numFmtId="49" fontId="0" fillId="24" borderId="40" xfId="0" applyNumberFormat="1" applyFill="1" applyBorder="1" applyAlignment="1">
      <alignment horizontal="center" vertical="center"/>
    </xf>
    <xf numFmtId="177" fontId="0" fillId="24" borderId="40" xfId="15" applyNumberFormat="1" applyFont="1" applyFill="1" applyBorder="1" applyAlignment="1">
      <alignment horizontal="center" vertical="center"/>
      <protection/>
    </xf>
    <xf numFmtId="177" fontId="15" fillId="24" borderId="13" xfId="15" applyNumberFormat="1" applyFont="1" applyFill="1" applyBorder="1" applyAlignment="1">
      <alignment horizontal="left" vertical="center"/>
      <protection/>
    </xf>
    <xf numFmtId="177" fontId="15" fillId="24" borderId="56" xfId="15" applyNumberFormat="1" applyFont="1" applyFill="1" applyBorder="1" applyAlignment="1">
      <alignment horizontal="center" vertical="center"/>
      <protection/>
    </xf>
    <xf numFmtId="177" fontId="15" fillId="0" borderId="13" xfId="15" applyNumberFormat="1" applyFont="1" applyFill="1" applyBorder="1" applyAlignment="1">
      <alignment vertical="center"/>
      <protection/>
    </xf>
    <xf numFmtId="177" fontId="15" fillId="0" borderId="67" xfId="15" applyNumberFormat="1" applyFont="1" applyFill="1" applyBorder="1" applyAlignment="1">
      <alignment horizontal="left" vertical="center"/>
      <protection/>
    </xf>
    <xf numFmtId="177" fontId="15" fillId="0" borderId="15" xfId="15" applyNumberFormat="1" applyFont="1" applyFill="1" applyBorder="1" applyAlignment="1">
      <alignment horizontal="center" vertical="center"/>
      <protection/>
    </xf>
    <xf numFmtId="177" fontId="15" fillId="0" borderId="35" xfId="15" applyNumberFormat="1" applyFont="1" applyFill="1" applyBorder="1" applyAlignment="1">
      <alignment horizontal="center" vertical="center"/>
      <protection/>
    </xf>
    <xf numFmtId="0" fontId="5" fillId="0" borderId="0" xfId="15" applyFont="1" applyBorder="1" applyAlignment="1">
      <alignment horizontal="center" vertical="center"/>
      <protection/>
    </xf>
    <xf numFmtId="177" fontId="0" fillId="24" borderId="23" xfId="15" applyNumberFormat="1" applyFont="1" applyFill="1" applyBorder="1" applyAlignment="1" quotePrefix="1">
      <alignment horizontal="center" vertical="center"/>
      <protection/>
    </xf>
    <xf numFmtId="177" fontId="0" fillId="24" borderId="24" xfId="15" applyNumberFormat="1" applyFont="1" applyFill="1" applyBorder="1" applyAlignment="1" quotePrefix="1">
      <alignment horizontal="center" vertical="center"/>
      <protection/>
    </xf>
    <xf numFmtId="177" fontId="0" fillId="24" borderId="29" xfId="15" applyNumberFormat="1" applyFont="1" applyFill="1" applyBorder="1" applyAlignment="1" quotePrefix="1">
      <alignment horizontal="center" vertical="center"/>
      <protection/>
    </xf>
    <xf numFmtId="177" fontId="5" fillId="24" borderId="13" xfId="15" applyNumberFormat="1" applyFont="1" applyFill="1" applyBorder="1" applyAlignment="1" quotePrefix="1">
      <alignment horizontal="center" vertical="center"/>
      <protection/>
    </xf>
    <xf numFmtId="177" fontId="0" fillId="24" borderId="13" xfId="15" applyNumberFormat="1" applyFont="1" applyFill="1" applyBorder="1" applyAlignment="1" quotePrefix="1">
      <alignment horizontal="center" vertical="center"/>
      <protection/>
    </xf>
    <xf numFmtId="177" fontId="0" fillId="24" borderId="40" xfId="15" applyNumberFormat="1" applyFont="1" applyFill="1" applyBorder="1" applyAlignment="1" quotePrefix="1">
      <alignment horizontal="center" vertical="center"/>
      <protection/>
    </xf>
    <xf numFmtId="177" fontId="15" fillId="0" borderId="29" xfId="15" applyNumberFormat="1" applyFont="1" applyFill="1" applyBorder="1" applyAlignment="1" quotePrefix="1">
      <alignment horizontal="left" vertical="center"/>
      <protection/>
    </xf>
    <xf numFmtId="177" fontId="15" fillId="24" borderId="13" xfId="15" applyNumberFormat="1" applyFont="1" applyFill="1" applyBorder="1" applyAlignment="1" quotePrefix="1">
      <alignment horizontal="center" vertical="center"/>
      <protection/>
    </xf>
    <xf numFmtId="177" fontId="15" fillId="24" borderId="13" xfId="15" applyNumberFormat="1" applyFont="1" applyFill="1" applyBorder="1" applyAlignment="1" quotePrefix="1">
      <alignment horizontal="left" vertical="center"/>
      <protection/>
    </xf>
    <xf numFmtId="177" fontId="24" fillId="0" borderId="29" xfId="15" applyNumberFormat="1" applyFont="1" applyFill="1" applyBorder="1" applyAlignment="1" quotePrefix="1">
      <alignment horizontal="center" vertical="center"/>
      <protection/>
    </xf>
    <xf numFmtId="177" fontId="24" fillId="0" borderId="13" xfId="15" applyNumberFormat="1" applyFont="1" applyFill="1" applyBorder="1" applyAlignment="1" quotePrefix="1">
      <alignment horizontal="center" vertical="center"/>
      <protection/>
    </xf>
    <xf numFmtId="177" fontId="24" fillId="24" borderId="70" xfId="15" applyNumberFormat="1" applyFont="1" applyFill="1" applyBorder="1" applyAlignment="1" quotePrefix="1">
      <alignment horizontal="center" vertical="center"/>
      <protection/>
    </xf>
    <xf numFmtId="177" fontId="24" fillId="24" borderId="13" xfId="15" applyNumberFormat="1" applyFont="1" applyFill="1" applyBorder="1" applyAlignment="1" quotePrefix="1">
      <alignment horizontal="center" vertical="center"/>
      <protection/>
    </xf>
    <xf numFmtId="177" fontId="0" fillId="24" borderId="42" xfId="0" applyNumberFormat="1" applyFill="1" applyBorder="1" applyAlignment="1" quotePrefix="1">
      <alignment horizontal="center" vertical="center" wrapText="1"/>
    </xf>
    <xf numFmtId="177" fontId="0" fillId="24" borderId="26" xfId="0" applyNumberFormat="1" applyFill="1" applyBorder="1" applyAlignment="1" quotePrefix="1">
      <alignment horizontal="center" vertical="center" wrapText="1"/>
    </xf>
    <xf numFmtId="177" fontId="0" fillId="0" borderId="26" xfId="0" applyNumberFormat="1" applyFill="1" applyBorder="1" applyAlignment="1" quotePrefix="1">
      <alignment horizontal="center" vertical="center" wrapText="1"/>
    </xf>
    <xf numFmtId="177" fontId="0" fillId="24" borderId="37" xfId="0" applyNumberFormat="1" applyFill="1" applyBorder="1" applyAlignment="1" quotePrefix="1">
      <alignment horizontal="center" vertical="center" wrapText="1"/>
    </xf>
    <xf numFmtId="177" fontId="0" fillId="24" borderId="15" xfId="0" applyNumberFormat="1" applyFill="1" applyBorder="1" applyAlignment="1" quotePrefix="1">
      <alignment horizontal="center" vertical="center" wrapText="1"/>
    </xf>
    <xf numFmtId="177" fontId="0" fillId="24" borderId="30" xfId="0" applyNumberFormat="1" applyFill="1" applyBorder="1" applyAlignment="1" quotePrefix="1">
      <alignment horizontal="left" vertical="center"/>
    </xf>
    <xf numFmtId="177" fontId="0" fillId="24" borderId="13" xfId="0" applyNumberFormat="1" applyFill="1" applyBorder="1" applyAlignment="1" quotePrefix="1">
      <alignment horizontal="center" vertical="center"/>
    </xf>
    <xf numFmtId="177" fontId="0" fillId="24" borderId="32" xfId="0" applyNumberFormat="1" applyFill="1" applyBorder="1" applyAlignment="1" quotePrefix="1">
      <alignment horizontal="center" vertical="center"/>
    </xf>
    <xf numFmtId="177" fontId="0" fillId="24" borderId="42" xfId="0" applyNumberFormat="1" applyFill="1" applyBorder="1" applyAlignment="1" quotePrefix="1">
      <alignment horizontal="left" vertical="center" wrapText="1"/>
    </xf>
    <xf numFmtId="177" fontId="0" fillId="24" borderId="26" xfId="0" applyNumberFormat="1" applyFont="1" applyFill="1" applyBorder="1" applyAlignment="1" quotePrefix="1">
      <alignment horizontal="center" vertical="center" wrapText="1"/>
    </xf>
    <xf numFmtId="177" fontId="0" fillId="24" borderId="37" xfId="0" applyNumberFormat="1" applyFont="1" applyFill="1" applyBorder="1" applyAlignment="1" quotePrefix="1">
      <alignment horizontal="center" vertical="center" wrapText="1"/>
    </xf>
    <xf numFmtId="49" fontId="0" fillId="24" borderId="30" xfId="0" applyNumberFormat="1" applyFill="1" applyBorder="1" applyAlignment="1" quotePrefix="1">
      <alignment horizontal="left" vertical="center"/>
    </xf>
    <xf numFmtId="49" fontId="0" fillId="24" borderId="13" xfId="0" applyNumberFormat="1" applyFont="1" applyFill="1" applyBorder="1" applyAlignment="1" quotePrefix="1">
      <alignment horizontal="center" vertical="center"/>
    </xf>
    <xf numFmtId="177" fontId="0" fillId="24" borderId="32" xfId="0" applyNumberFormat="1" applyFill="1" applyBorder="1" applyAlignment="1" quotePrefix="1">
      <alignment horizontal="left" vertical="center"/>
    </xf>
  </cellXfs>
  <cellStyles count="70">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常规_事业单位部门决算报表（讨论稿） 2" xfId="57"/>
    <cellStyle name="40% - 强调文字颜色 2" xfId="58"/>
    <cellStyle name="强调文字颜色 3" xfId="59"/>
    <cellStyle name="强调文字颜色 4" xfId="60"/>
    <cellStyle name="差_四川省部门预算公开参考样表"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好_5.中央部门决算（草案)-1" xfId="78"/>
    <cellStyle name="好_出版署2010年度中央部门决算草案" xfId="79"/>
    <cellStyle name="好_全国友协2010年度中央部门决算（草案）" xfId="80"/>
    <cellStyle name="好_司法部2010年度中央部门决算（草案）报" xfId="81"/>
    <cellStyle name="好_四川省部门预算公开参考样表" xfId="82"/>
    <cellStyle name="样式 1"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7"/>
  <sheetViews>
    <sheetView zoomScaleSheetLayoutView="100" workbookViewId="0" topLeftCell="A8">
      <selection activeCell="D22" sqref="D22"/>
    </sheetView>
  </sheetViews>
  <sheetFormatPr defaultColWidth="9.00390625" defaultRowHeight="14.25"/>
  <cols>
    <col min="1" max="1" width="20.00390625" style="254" customWidth="1"/>
    <col min="2" max="2" width="4.00390625" style="254" hidden="1" customWidth="1"/>
    <col min="3" max="3" width="15.625" style="255" customWidth="1"/>
    <col min="4" max="4" width="30.375" style="254" customWidth="1"/>
    <col min="5" max="5" width="0.5" style="254" hidden="1" customWidth="1"/>
    <col min="6" max="6" width="17.375" style="255" customWidth="1"/>
    <col min="7" max="8" width="9.00390625" style="256" customWidth="1"/>
    <col min="9" max="16384" width="9.00390625" style="254" customWidth="1"/>
  </cols>
  <sheetData>
    <row r="1" ht="14.25">
      <c r="A1" s="257" t="s">
        <v>0</v>
      </c>
    </row>
    <row r="2" spans="1:8" s="252" customFormat="1" ht="18" customHeight="1">
      <c r="A2" s="211" t="s">
        <v>1</v>
      </c>
      <c r="B2" s="211"/>
      <c r="C2" s="211"/>
      <c r="D2" s="211"/>
      <c r="E2" s="211"/>
      <c r="F2" s="211"/>
      <c r="G2" s="300"/>
      <c r="H2" s="300"/>
    </row>
    <row r="3" spans="1:6" ht="9.75" customHeight="1">
      <c r="A3" s="213"/>
      <c r="B3" s="213"/>
      <c r="C3" s="214"/>
      <c r="D3" s="213"/>
      <c r="E3" s="213"/>
      <c r="F3" s="148" t="s">
        <v>2</v>
      </c>
    </row>
    <row r="4" spans="1:6" ht="15" customHeight="1">
      <c r="A4" s="68" t="s">
        <v>3</v>
      </c>
      <c r="B4" s="213"/>
      <c r="C4" s="214"/>
      <c r="D4" s="213"/>
      <c r="E4" s="213"/>
      <c r="F4" s="148" t="s">
        <v>4</v>
      </c>
    </row>
    <row r="5" spans="1:8" s="253" customFormat="1" ht="21.75" customHeight="1">
      <c r="A5" s="374" t="s">
        <v>5</v>
      </c>
      <c r="B5" s="259"/>
      <c r="C5" s="259"/>
      <c r="D5" s="375" t="s">
        <v>6</v>
      </c>
      <c r="E5" s="259"/>
      <c r="F5" s="261"/>
      <c r="G5" s="301"/>
      <c r="H5" s="301"/>
    </row>
    <row r="6" spans="1:8" s="253" customFormat="1" ht="21.75" customHeight="1">
      <c r="A6" s="376" t="s">
        <v>7</v>
      </c>
      <c r="B6" s="377" t="s">
        <v>8</v>
      </c>
      <c r="C6" s="264" t="s">
        <v>9</v>
      </c>
      <c r="D6" s="378" t="s">
        <v>7</v>
      </c>
      <c r="E6" s="377" t="s">
        <v>8</v>
      </c>
      <c r="F6" s="366" t="s">
        <v>9</v>
      </c>
      <c r="G6" s="301"/>
      <c r="H6" s="301"/>
    </row>
    <row r="7" spans="1:8" s="253" customFormat="1" ht="21.75" customHeight="1" hidden="1">
      <c r="A7" s="376" t="s">
        <v>10</v>
      </c>
      <c r="B7" s="264"/>
      <c r="C7" s="378" t="s">
        <v>11</v>
      </c>
      <c r="D7" s="378" t="s">
        <v>10</v>
      </c>
      <c r="E7" s="264"/>
      <c r="F7" s="379" t="s">
        <v>12</v>
      </c>
      <c r="G7" s="301"/>
      <c r="H7" s="301"/>
    </row>
    <row r="8" spans="1:8" s="253" customFormat="1" ht="21.75" customHeight="1">
      <c r="A8" s="380" t="s">
        <v>13</v>
      </c>
      <c r="B8" s="381" t="s">
        <v>11</v>
      </c>
      <c r="C8" s="270">
        <v>93.81</v>
      </c>
      <c r="D8" s="382" t="s">
        <v>14</v>
      </c>
      <c r="E8" s="381" t="s">
        <v>15</v>
      </c>
      <c r="F8" s="196">
        <v>47.45</v>
      </c>
      <c r="G8" s="301"/>
      <c r="H8" s="301"/>
    </row>
    <row r="9" spans="1:8" s="253" customFormat="1" ht="21.75" customHeight="1">
      <c r="A9" s="272" t="s">
        <v>16</v>
      </c>
      <c r="B9" s="381" t="s">
        <v>12</v>
      </c>
      <c r="C9" s="270"/>
      <c r="D9" s="382" t="s">
        <v>17</v>
      </c>
      <c r="E9" s="381" t="s">
        <v>18</v>
      </c>
      <c r="F9" s="196"/>
      <c r="G9" s="301"/>
      <c r="H9" s="301"/>
    </row>
    <row r="10" spans="1:8" s="253" customFormat="1" ht="21.75" customHeight="1">
      <c r="A10" s="272" t="s">
        <v>19</v>
      </c>
      <c r="B10" s="381" t="s">
        <v>20</v>
      </c>
      <c r="C10" s="270"/>
      <c r="D10" s="382" t="s">
        <v>21</v>
      </c>
      <c r="E10" s="381" t="s">
        <v>22</v>
      </c>
      <c r="F10" s="196"/>
      <c r="G10" s="301"/>
      <c r="H10" s="301"/>
    </row>
    <row r="11" spans="1:8" s="253" customFormat="1" ht="21.75" customHeight="1">
      <c r="A11" s="272" t="s">
        <v>23</v>
      </c>
      <c r="B11" s="381" t="s">
        <v>24</v>
      </c>
      <c r="C11" s="270"/>
      <c r="D11" s="382" t="s">
        <v>25</v>
      </c>
      <c r="E11" s="381" t="s">
        <v>26</v>
      </c>
      <c r="F11" s="196"/>
      <c r="G11" s="301"/>
      <c r="H11" s="301"/>
    </row>
    <row r="12" spans="1:8" s="253" customFormat="1" ht="21.75" customHeight="1">
      <c r="A12" s="272" t="s">
        <v>27</v>
      </c>
      <c r="B12" s="381" t="s">
        <v>28</v>
      </c>
      <c r="C12" s="270"/>
      <c r="D12" s="382" t="s">
        <v>29</v>
      </c>
      <c r="E12" s="381" t="s">
        <v>30</v>
      </c>
      <c r="F12" s="196"/>
      <c r="G12" s="301"/>
      <c r="H12" s="301"/>
    </row>
    <row r="13" spans="1:8" s="253" customFormat="1" ht="21.75" customHeight="1">
      <c r="A13" s="272" t="s">
        <v>31</v>
      </c>
      <c r="B13" s="381" t="s">
        <v>32</v>
      </c>
      <c r="C13" s="270"/>
      <c r="D13" s="382" t="s">
        <v>33</v>
      </c>
      <c r="E13" s="381" t="s">
        <v>34</v>
      </c>
      <c r="F13" s="196"/>
      <c r="G13" s="301"/>
      <c r="H13" s="301"/>
    </row>
    <row r="14" spans="1:8" s="253" customFormat="1" ht="21.75" customHeight="1">
      <c r="A14" s="272"/>
      <c r="B14" s="269"/>
      <c r="C14" s="270"/>
      <c r="D14" s="177" t="s">
        <v>35</v>
      </c>
      <c r="E14" s="269"/>
      <c r="F14" s="196"/>
      <c r="G14" s="301"/>
      <c r="H14" s="301"/>
    </row>
    <row r="15" spans="1:8" s="253" customFormat="1" ht="21.75" customHeight="1">
      <c r="A15" s="272"/>
      <c r="B15" s="269"/>
      <c r="C15" s="270"/>
      <c r="D15" s="177" t="s">
        <v>36</v>
      </c>
      <c r="E15" s="269"/>
      <c r="F15" s="196">
        <v>29.55</v>
      </c>
      <c r="G15" s="301"/>
      <c r="H15" s="301"/>
    </row>
    <row r="16" spans="1:8" s="253" customFormat="1" ht="21.75" customHeight="1">
      <c r="A16" s="272"/>
      <c r="B16" s="269"/>
      <c r="C16" s="270"/>
      <c r="D16" s="177" t="s">
        <v>37</v>
      </c>
      <c r="E16" s="269"/>
      <c r="F16" s="196">
        <v>1.71</v>
      </c>
      <c r="G16" s="301"/>
      <c r="H16" s="301"/>
    </row>
    <row r="17" spans="1:8" s="253" customFormat="1" ht="21.75" customHeight="1">
      <c r="A17" s="272"/>
      <c r="B17" s="269"/>
      <c r="C17" s="270"/>
      <c r="D17" s="177" t="s">
        <v>38</v>
      </c>
      <c r="E17" s="269"/>
      <c r="F17" s="196"/>
      <c r="G17" s="301"/>
      <c r="H17" s="301"/>
    </row>
    <row r="18" spans="1:8" s="253" customFormat="1" ht="21.75" customHeight="1">
      <c r="A18" s="272"/>
      <c r="B18" s="269"/>
      <c r="C18" s="270"/>
      <c r="D18" s="177" t="s">
        <v>39</v>
      </c>
      <c r="E18" s="269"/>
      <c r="F18" s="196"/>
      <c r="G18" s="301"/>
      <c r="H18" s="301"/>
    </row>
    <row r="19" spans="1:8" s="253" customFormat="1" ht="21.75" customHeight="1">
      <c r="A19" s="272"/>
      <c r="B19" s="269"/>
      <c r="C19" s="270"/>
      <c r="D19" s="177" t="s">
        <v>40</v>
      </c>
      <c r="E19" s="269"/>
      <c r="F19" s="196"/>
      <c r="G19" s="301"/>
      <c r="H19" s="301"/>
    </row>
    <row r="20" spans="1:8" s="253" customFormat="1" ht="21.75" customHeight="1">
      <c r="A20" s="272"/>
      <c r="B20" s="269"/>
      <c r="C20" s="270"/>
      <c r="D20" s="177" t="s">
        <v>41</v>
      </c>
      <c r="E20" s="269"/>
      <c r="F20" s="196"/>
      <c r="G20" s="301"/>
      <c r="H20" s="301"/>
    </row>
    <row r="21" spans="1:8" s="253" customFormat="1" ht="21.75" customHeight="1">
      <c r="A21" s="272"/>
      <c r="B21" s="269"/>
      <c r="C21" s="270"/>
      <c r="D21" s="177" t="s">
        <v>42</v>
      </c>
      <c r="E21" s="269"/>
      <c r="F21" s="196"/>
      <c r="G21" s="301"/>
      <c r="H21" s="301"/>
    </row>
    <row r="22" spans="1:8" s="253" customFormat="1" ht="21.75" customHeight="1">
      <c r="A22" s="272"/>
      <c r="B22" s="269"/>
      <c r="C22" s="270"/>
      <c r="D22" s="177" t="s">
        <v>43</v>
      </c>
      <c r="E22" s="269"/>
      <c r="F22" s="196">
        <v>10</v>
      </c>
      <c r="G22" s="301"/>
      <c r="H22" s="301"/>
    </row>
    <row r="23" spans="1:8" s="253" customFormat="1" ht="21.75" customHeight="1">
      <c r="A23" s="272"/>
      <c r="B23" s="269"/>
      <c r="C23" s="270"/>
      <c r="D23" s="177" t="s">
        <v>44</v>
      </c>
      <c r="E23" s="269"/>
      <c r="F23" s="196"/>
      <c r="G23" s="301"/>
      <c r="H23" s="301"/>
    </row>
    <row r="24" spans="1:8" s="253" customFormat="1" ht="21.75" customHeight="1">
      <c r="A24" s="272"/>
      <c r="B24" s="269"/>
      <c r="C24" s="270"/>
      <c r="D24" s="177" t="s">
        <v>45</v>
      </c>
      <c r="E24" s="269"/>
      <c r="F24" s="196"/>
      <c r="G24" s="301"/>
      <c r="H24" s="301"/>
    </row>
    <row r="25" spans="1:8" s="253" customFormat="1" ht="21.75" customHeight="1">
      <c r="A25" s="272"/>
      <c r="B25" s="381" t="s">
        <v>46</v>
      </c>
      <c r="C25" s="270"/>
      <c r="D25" s="177" t="s">
        <v>47</v>
      </c>
      <c r="E25" s="381" t="s">
        <v>48</v>
      </c>
      <c r="F25" s="196"/>
      <c r="G25" s="301"/>
      <c r="H25" s="301"/>
    </row>
    <row r="26" spans="1:8" s="253" customFormat="1" ht="21.75" customHeight="1">
      <c r="A26" s="272"/>
      <c r="B26" s="269"/>
      <c r="C26" s="270"/>
      <c r="D26" s="177" t="s">
        <v>49</v>
      </c>
      <c r="E26" s="269"/>
      <c r="F26" s="196">
        <v>5.1</v>
      </c>
      <c r="G26" s="301"/>
      <c r="H26" s="301"/>
    </row>
    <row r="27" spans="1:8" s="253" customFormat="1" ht="21.75" customHeight="1">
      <c r="A27" s="272"/>
      <c r="B27" s="269"/>
      <c r="C27" s="270"/>
      <c r="D27" s="181" t="s">
        <v>50</v>
      </c>
      <c r="E27" s="368"/>
      <c r="F27" s="196"/>
      <c r="G27" s="301"/>
      <c r="H27" s="301"/>
    </row>
    <row r="28" spans="1:8" s="253" customFormat="1" ht="21.75" customHeight="1">
      <c r="A28" s="272"/>
      <c r="B28" s="269"/>
      <c r="C28" s="270"/>
      <c r="D28" s="143" t="s">
        <v>51</v>
      </c>
      <c r="E28" s="269"/>
      <c r="F28" s="196"/>
      <c r="G28" s="301"/>
      <c r="H28" s="301"/>
    </row>
    <row r="29" spans="1:8" s="253" customFormat="1" ht="21.75" customHeight="1">
      <c r="A29" s="272"/>
      <c r="B29" s="269"/>
      <c r="C29" s="270"/>
      <c r="D29" s="143" t="s">
        <v>52</v>
      </c>
      <c r="E29" s="269"/>
      <c r="F29" s="196"/>
      <c r="G29" s="301"/>
      <c r="H29" s="301"/>
    </row>
    <row r="30" spans="1:8" s="253" customFormat="1" ht="21.75" customHeight="1">
      <c r="A30" s="272"/>
      <c r="B30" s="269"/>
      <c r="C30" s="270"/>
      <c r="D30" s="143" t="s">
        <v>53</v>
      </c>
      <c r="E30" s="269"/>
      <c r="F30" s="196"/>
      <c r="G30" s="301"/>
      <c r="H30" s="301"/>
    </row>
    <row r="31" spans="1:8" s="253" customFormat="1" ht="21.75" customHeight="1">
      <c r="A31" s="268"/>
      <c r="B31" s="381" t="s">
        <v>54</v>
      </c>
      <c r="C31" s="270"/>
      <c r="D31" s="285"/>
      <c r="E31" s="381" t="s">
        <v>55</v>
      </c>
      <c r="F31" s="270"/>
      <c r="G31" s="301"/>
      <c r="H31" s="301"/>
    </row>
    <row r="32" spans="1:8" s="253" customFormat="1" ht="21.75" customHeight="1">
      <c r="A32" s="383" t="s">
        <v>56</v>
      </c>
      <c r="B32" s="381" t="s">
        <v>57</v>
      </c>
      <c r="C32" s="270">
        <f>SUM(C8:C31)</f>
        <v>93.81</v>
      </c>
      <c r="D32" s="384" t="s">
        <v>58</v>
      </c>
      <c r="E32" s="381" t="s">
        <v>59</v>
      </c>
      <c r="F32" s="270">
        <f>SUM(F8:F31)</f>
        <v>93.80999999999999</v>
      </c>
      <c r="G32" s="301"/>
      <c r="H32" s="301"/>
    </row>
    <row r="33" spans="1:8" s="253" customFormat="1" ht="21.75" customHeight="1">
      <c r="A33" s="268" t="s">
        <v>60</v>
      </c>
      <c r="B33" s="381" t="s">
        <v>61</v>
      </c>
      <c r="C33" s="270"/>
      <c r="D33" s="369" t="s">
        <v>62</v>
      </c>
      <c r="E33" s="381" t="s">
        <v>63</v>
      </c>
      <c r="F33" s="270"/>
      <c r="G33" s="301"/>
      <c r="H33" s="301"/>
    </row>
    <row r="34" spans="1:8" s="253" customFormat="1" ht="21.75" customHeight="1">
      <c r="A34" s="268" t="s">
        <v>64</v>
      </c>
      <c r="B34" s="381" t="s">
        <v>65</v>
      </c>
      <c r="C34" s="270"/>
      <c r="D34" s="369" t="s">
        <v>66</v>
      </c>
      <c r="E34" s="381" t="s">
        <v>67</v>
      </c>
      <c r="F34" s="270"/>
      <c r="G34" s="301"/>
      <c r="H34" s="301"/>
    </row>
    <row r="35" spans="1:8" s="253" customFormat="1" ht="21.75" customHeight="1">
      <c r="A35" s="370"/>
      <c r="B35" s="381" t="s">
        <v>68</v>
      </c>
      <c r="C35" s="371"/>
      <c r="D35" s="285"/>
      <c r="E35" s="381" t="s">
        <v>69</v>
      </c>
      <c r="F35" s="270"/>
      <c r="G35" s="301"/>
      <c r="H35" s="301"/>
    </row>
    <row r="36" spans="1:6" ht="21.75" customHeight="1">
      <c r="A36" s="385" t="s">
        <v>70</v>
      </c>
      <c r="B36" s="381" t="s">
        <v>71</v>
      </c>
      <c r="C36" s="372">
        <f>SUM(C32:C35)</f>
        <v>93.81</v>
      </c>
      <c r="D36" s="386" t="s">
        <v>70</v>
      </c>
      <c r="E36" s="381" t="s">
        <v>72</v>
      </c>
      <c r="F36" s="270">
        <f>SUM(F32:F35)</f>
        <v>93.80999999999999</v>
      </c>
    </row>
    <row r="37" spans="1:6" ht="29.25" customHeight="1">
      <c r="A37" s="295" t="s">
        <v>73</v>
      </c>
      <c r="B37" s="296"/>
      <c r="C37" s="297"/>
      <c r="D37" s="298"/>
      <c r="E37" s="298"/>
      <c r="F37" s="373"/>
    </row>
  </sheetData>
  <sheetProtection/>
  <mergeCells count="4">
    <mergeCell ref="A2:F2"/>
    <mergeCell ref="A5:C5"/>
    <mergeCell ref="D5:F5"/>
    <mergeCell ref="A37:F37"/>
  </mergeCells>
  <printOptions horizontalCentered="1"/>
  <pageMargins left="0.35" right="0.35" top="0.59" bottom="0.79" header="0.51" footer="0.2"/>
  <pageSetup fitToHeight="1" fitToWidth="1" horizontalDpi="300" verticalDpi="300" orientation="portrait" paperSize="9" scale="94"/>
</worksheet>
</file>

<file path=xl/worksheets/sheet10.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N7" sqref="N7"/>
    </sheetView>
  </sheetViews>
  <sheetFormatPr defaultColWidth="9.00390625" defaultRowHeight="14.25"/>
  <cols>
    <col min="1" max="12" width="10.125" style="34" customWidth="1"/>
    <col min="13" max="16384" width="9.00390625" style="34" customWidth="1"/>
  </cols>
  <sheetData>
    <row r="1" ht="14.25">
      <c r="A1" s="66"/>
    </row>
    <row r="2" spans="1:12" s="63" customFormat="1" ht="30" customHeight="1">
      <c r="A2" s="35" t="s">
        <v>238</v>
      </c>
      <c r="B2" s="35"/>
      <c r="C2" s="35"/>
      <c r="D2" s="35"/>
      <c r="E2" s="35"/>
      <c r="F2" s="35"/>
      <c r="G2" s="35"/>
      <c r="H2" s="35"/>
      <c r="I2" s="35"/>
      <c r="J2" s="35"/>
      <c r="K2" s="35"/>
      <c r="L2" s="35"/>
    </row>
    <row r="3" s="64" customFormat="1" ht="10.5" customHeight="1">
      <c r="L3" s="38" t="s">
        <v>239</v>
      </c>
    </row>
    <row r="4" spans="1:12" s="64" customFormat="1" ht="15" customHeight="1">
      <c r="A4" s="68" t="s">
        <v>3</v>
      </c>
      <c r="B4" s="69"/>
      <c r="C4" s="69"/>
      <c r="D4" s="69"/>
      <c r="E4" s="69"/>
      <c r="F4" s="69"/>
      <c r="G4" s="69"/>
      <c r="H4" s="69"/>
      <c r="I4" s="69"/>
      <c r="J4" s="69"/>
      <c r="K4" s="70"/>
      <c r="L4" s="38" t="s">
        <v>4</v>
      </c>
    </row>
    <row r="5" spans="1:12" s="65" customFormat="1" ht="27.75" customHeight="1">
      <c r="A5" s="111" t="s">
        <v>240</v>
      </c>
      <c r="B5" s="112"/>
      <c r="C5" s="112"/>
      <c r="D5" s="112"/>
      <c r="E5" s="112"/>
      <c r="F5" s="113"/>
      <c r="G5" s="114" t="s">
        <v>241</v>
      </c>
      <c r="H5" s="112"/>
      <c r="I5" s="112"/>
      <c r="J5" s="112"/>
      <c r="K5" s="112"/>
      <c r="L5" s="129"/>
    </row>
    <row r="6" spans="1:12" s="65" customFormat="1" ht="30" customHeight="1">
      <c r="A6" s="115" t="s">
        <v>70</v>
      </c>
      <c r="B6" s="116" t="s">
        <v>242</v>
      </c>
      <c r="C6" s="117" t="s">
        <v>243</v>
      </c>
      <c r="D6" s="118"/>
      <c r="E6" s="119"/>
      <c r="F6" s="120" t="s">
        <v>156</v>
      </c>
      <c r="G6" s="121" t="s">
        <v>70</v>
      </c>
      <c r="H6" s="116" t="s">
        <v>242</v>
      </c>
      <c r="I6" s="117" t="s">
        <v>243</v>
      </c>
      <c r="J6" s="118"/>
      <c r="K6" s="119"/>
      <c r="L6" s="130" t="s">
        <v>156</v>
      </c>
    </row>
    <row r="7" spans="1:12" s="65" customFormat="1" ht="30" customHeight="1">
      <c r="A7" s="122"/>
      <c r="B7" s="123"/>
      <c r="C7" s="123" t="s">
        <v>134</v>
      </c>
      <c r="D7" s="123" t="s">
        <v>244</v>
      </c>
      <c r="E7" s="123" t="s">
        <v>245</v>
      </c>
      <c r="F7" s="120"/>
      <c r="G7" s="124"/>
      <c r="H7" s="123"/>
      <c r="I7" s="123" t="s">
        <v>134</v>
      </c>
      <c r="J7" s="123" t="s">
        <v>244</v>
      </c>
      <c r="K7" s="123" t="s">
        <v>245</v>
      </c>
      <c r="L7" s="131"/>
    </row>
    <row r="8" spans="1:12" s="65" customFormat="1" ht="27.75" customHeight="1" hidden="1">
      <c r="A8" s="125">
        <v>1</v>
      </c>
      <c r="B8" s="126">
        <v>2</v>
      </c>
      <c r="C8" s="126">
        <v>3</v>
      </c>
      <c r="D8" s="126">
        <v>4</v>
      </c>
      <c r="E8" s="126">
        <v>5</v>
      </c>
      <c r="F8" s="126">
        <v>6</v>
      </c>
      <c r="G8" s="126">
        <v>7</v>
      </c>
      <c r="H8" s="126">
        <v>8</v>
      </c>
      <c r="I8" s="126">
        <v>9</v>
      </c>
      <c r="J8" s="126">
        <v>10</v>
      </c>
      <c r="K8" s="126">
        <v>11</v>
      </c>
      <c r="L8" s="132">
        <v>12</v>
      </c>
    </row>
    <row r="9" spans="1:12" s="66" customFormat="1" ht="42.75" customHeight="1">
      <c r="A9" s="127">
        <f>C9+F9</f>
        <v>4.300000000000001</v>
      </c>
      <c r="B9" s="128"/>
      <c r="C9" s="128">
        <v>2.7</v>
      </c>
      <c r="D9" s="128"/>
      <c r="E9" s="128">
        <v>2.7</v>
      </c>
      <c r="F9" s="128">
        <v>1.6</v>
      </c>
      <c r="G9" s="128">
        <f>I9+L9</f>
        <v>3.96</v>
      </c>
      <c r="H9" s="128"/>
      <c r="I9" s="128">
        <v>2.64</v>
      </c>
      <c r="J9" s="128"/>
      <c r="K9" s="133">
        <v>2.64</v>
      </c>
      <c r="L9" s="134">
        <v>1.32</v>
      </c>
    </row>
    <row r="10" spans="1:12" ht="45" customHeight="1">
      <c r="A10" s="59" t="s">
        <v>246</v>
      </c>
      <c r="B10" s="60"/>
      <c r="C10" s="60"/>
      <c r="D10" s="60"/>
      <c r="E10" s="60"/>
      <c r="F10" s="60"/>
      <c r="G10" s="60"/>
      <c r="H10" s="60"/>
      <c r="I10" s="60"/>
      <c r="J10" s="60"/>
      <c r="K10" s="60"/>
      <c r="L10" s="60"/>
    </row>
  </sheetData>
  <sheetProtection/>
  <mergeCells count="12">
    <mergeCell ref="A2:L2"/>
    <mergeCell ref="A5:F5"/>
    <mergeCell ref="G5:L5"/>
    <mergeCell ref="C6:E6"/>
    <mergeCell ref="I6:K6"/>
    <mergeCell ref="A10:L10"/>
    <mergeCell ref="A6:A7"/>
    <mergeCell ref="B6:B7"/>
    <mergeCell ref="F6:F7"/>
    <mergeCell ref="G6:G7"/>
    <mergeCell ref="H6:H7"/>
    <mergeCell ref="L6:L7"/>
  </mergeCells>
  <printOptions horizontalCentered="1"/>
  <pageMargins left="0.35" right="0.35" top="0.79" bottom="0.79" header="0.51" footer="0.2"/>
  <pageSetup fitToHeight="1"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I21"/>
  <sheetViews>
    <sheetView workbookViewId="0" topLeftCell="A1">
      <selection activeCell="A4" sqref="A4"/>
    </sheetView>
  </sheetViews>
  <sheetFormatPr defaultColWidth="9.00390625" defaultRowHeight="14.25"/>
  <cols>
    <col min="1" max="1" width="8.25390625" style="34" customWidth="1"/>
    <col min="2" max="2" width="4.625" style="34" customWidth="1"/>
    <col min="3" max="3" width="11.00390625" style="34" customWidth="1"/>
    <col min="4" max="9" width="16.625" style="34" customWidth="1"/>
    <col min="10" max="16384" width="9.00390625" style="34" customWidth="1"/>
  </cols>
  <sheetData>
    <row r="1" ht="14.25">
      <c r="A1" s="66"/>
    </row>
    <row r="2" spans="1:9" s="63" customFormat="1" ht="30" customHeight="1">
      <c r="A2" s="35" t="s">
        <v>247</v>
      </c>
      <c r="B2" s="35"/>
      <c r="C2" s="35"/>
      <c r="D2" s="35"/>
      <c r="E2" s="35"/>
      <c r="F2" s="35"/>
      <c r="G2" s="35"/>
      <c r="H2" s="35"/>
      <c r="I2" s="35"/>
    </row>
    <row r="3" spans="1:9" s="64" customFormat="1" ht="10.5" customHeight="1">
      <c r="A3" s="67"/>
      <c r="B3" s="67"/>
      <c r="C3" s="67"/>
      <c r="I3" s="38" t="s">
        <v>248</v>
      </c>
    </row>
    <row r="4" spans="1:9" s="64" customFormat="1" ht="15" customHeight="1">
      <c r="A4" s="68" t="s">
        <v>3</v>
      </c>
      <c r="B4" s="67"/>
      <c r="C4" s="67"/>
      <c r="D4" s="69"/>
      <c r="E4" s="69"/>
      <c r="F4" s="69"/>
      <c r="G4" s="69"/>
      <c r="H4" s="70"/>
      <c r="I4" s="38" t="s">
        <v>4</v>
      </c>
    </row>
    <row r="5" spans="1:9" s="65" customFormat="1" ht="34.5" customHeight="1">
      <c r="A5" s="71" t="s">
        <v>226</v>
      </c>
      <c r="B5" s="72"/>
      <c r="C5" s="72"/>
      <c r="D5" s="73" t="s">
        <v>249</v>
      </c>
      <c r="E5" s="74" t="s">
        <v>234</v>
      </c>
      <c r="F5" s="75" t="s">
        <v>235</v>
      </c>
      <c r="G5" s="76"/>
      <c r="H5" s="76"/>
      <c r="I5" s="104" t="s">
        <v>122</v>
      </c>
    </row>
    <row r="6" spans="1:9" s="65" customFormat="1" ht="27" customHeight="1">
      <c r="A6" s="77" t="s">
        <v>82</v>
      </c>
      <c r="B6" s="78"/>
      <c r="C6" s="78" t="s">
        <v>83</v>
      </c>
      <c r="D6" s="79"/>
      <c r="E6" s="80"/>
      <c r="F6" s="80" t="s">
        <v>134</v>
      </c>
      <c r="G6" s="80" t="s">
        <v>250</v>
      </c>
      <c r="H6" s="79" t="s">
        <v>108</v>
      </c>
      <c r="I6" s="105"/>
    </row>
    <row r="7" spans="1:9" s="65" customFormat="1" ht="18" customHeight="1">
      <c r="A7" s="77"/>
      <c r="B7" s="78"/>
      <c r="C7" s="78"/>
      <c r="D7" s="79"/>
      <c r="E7" s="80"/>
      <c r="F7" s="80"/>
      <c r="G7" s="80"/>
      <c r="H7" s="79"/>
      <c r="I7" s="105"/>
    </row>
    <row r="8" spans="1:9" s="65" customFormat="1" ht="22.5" customHeight="1">
      <c r="A8" s="77"/>
      <c r="B8" s="78"/>
      <c r="C8" s="78"/>
      <c r="D8" s="81"/>
      <c r="E8" s="82"/>
      <c r="F8" s="82"/>
      <c r="G8" s="82"/>
      <c r="H8" s="81"/>
      <c r="I8" s="106"/>
    </row>
    <row r="9" spans="1:9" s="65" customFormat="1" ht="22.5" customHeight="1" hidden="1">
      <c r="A9" s="83" t="s">
        <v>84</v>
      </c>
      <c r="B9" s="84"/>
      <c r="C9" s="85"/>
      <c r="D9" s="78">
        <v>1</v>
      </c>
      <c r="E9" s="78">
        <v>2</v>
      </c>
      <c r="F9" s="78">
        <v>3</v>
      </c>
      <c r="G9" s="78">
        <v>4</v>
      </c>
      <c r="H9" s="86">
        <v>5</v>
      </c>
      <c r="I9" s="107">
        <v>6</v>
      </c>
    </row>
    <row r="10" spans="1:9" s="65" customFormat="1" ht="22.5" customHeight="1">
      <c r="A10" s="87" t="s">
        <v>70</v>
      </c>
      <c r="B10" s="88"/>
      <c r="C10" s="89"/>
      <c r="D10" s="90"/>
      <c r="E10" s="90"/>
      <c r="F10" s="90"/>
      <c r="G10" s="90"/>
      <c r="H10" s="91"/>
      <c r="I10" s="108"/>
    </row>
    <row r="11" spans="1:9" s="66" customFormat="1" ht="22.5" customHeight="1">
      <c r="A11" s="77"/>
      <c r="B11" s="78"/>
      <c r="C11" s="92"/>
      <c r="D11" s="93"/>
      <c r="E11" s="93"/>
      <c r="F11" s="93"/>
      <c r="G11" s="94"/>
      <c r="H11" s="95"/>
      <c r="I11" s="109"/>
    </row>
    <row r="12" spans="1:9" s="66" customFormat="1" ht="22.5" customHeight="1">
      <c r="A12" s="77"/>
      <c r="B12" s="78"/>
      <c r="C12" s="96"/>
      <c r="D12" s="93"/>
      <c r="E12" s="93"/>
      <c r="F12" s="93"/>
      <c r="G12" s="93"/>
      <c r="H12" s="97"/>
      <c r="I12" s="109"/>
    </row>
    <row r="13" spans="1:9" s="66" customFormat="1" ht="22.5" customHeight="1">
      <c r="A13" s="77"/>
      <c r="B13" s="78"/>
      <c r="C13" s="92"/>
      <c r="D13" s="93"/>
      <c r="E13" s="93"/>
      <c r="F13" s="93"/>
      <c r="G13" s="93"/>
      <c r="H13" s="97"/>
      <c r="I13" s="109"/>
    </row>
    <row r="14" spans="1:9" s="66" customFormat="1" ht="22.5" customHeight="1">
      <c r="A14" s="77"/>
      <c r="B14" s="78"/>
      <c r="C14" s="96"/>
      <c r="D14" s="93"/>
      <c r="E14" s="93"/>
      <c r="F14" s="93"/>
      <c r="G14" s="93"/>
      <c r="H14" s="97"/>
      <c r="I14" s="109"/>
    </row>
    <row r="15" spans="1:9" s="66" customFormat="1" ht="22.5" customHeight="1">
      <c r="A15" s="77"/>
      <c r="B15" s="78"/>
      <c r="C15" s="96"/>
      <c r="D15" s="93"/>
      <c r="E15" s="93"/>
      <c r="F15" s="93"/>
      <c r="G15" s="93"/>
      <c r="H15" s="97"/>
      <c r="I15" s="109"/>
    </row>
    <row r="16" spans="1:9" s="66" customFormat="1" ht="22.5" customHeight="1">
      <c r="A16" s="98"/>
      <c r="B16" s="99"/>
      <c r="C16" s="100"/>
      <c r="D16" s="101"/>
      <c r="E16" s="101"/>
      <c r="F16" s="101"/>
      <c r="G16" s="101"/>
      <c r="H16" s="102"/>
      <c r="I16" s="110"/>
    </row>
    <row r="17" spans="1:9" ht="32.25" customHeight="1">
      <c r="A17" s="59" t="s">
        <v>251</v>
      </c>
      <c r="B17" s="60"/>
      <c r="C17" s="60"/>
      <c r="D17" s="60"/>
      <c r="E17" s="60"/>
      <c r="F17" s="60"/>
      <c r="G17" s="60"/>
      <c r="H17" s="60"/>
      <c r="I17" s="60"/>
    </row>
    <row r="18" ht="14.25">
      <c r="A18" s="103"/>
    </row>
    <row r="19" ht="14.25">
      <c r="A19" s="103"/>
    </row>
    <row r="20" ht="14.25">
      <c r="A20" s="103"/>
    </row>
    <row r="21" ht="14.25">
      <c r="A21" s="103"/>
    </row>
  </sheetData>
  <sheetProtection/>
  <mergeCells count="20">
    <mergeCell ref="A2:I2"/>
    <mergeCell ref="A5:C5"/>
    <mergeCell ref="F5:H5"/>
    <mergeCell ref="A9:C9"/>
    <mergeCell ref="A10:C10"/>
    <mergeCell ref="A11:B11"/>
    <mergeCell ref="A12:B12"/>
    <mergeCell ref="A13:B13"/>
    <mergeCell ref="A14:B14"/>
    <mergeCell ref="A15:B15"/>
    <mergeCell ref="A16:B16"/>
    <mergeCell ref="A17:I17"/>
    <mergeCell ref="C6:C8"/>
    <mergeCell ref="D5:D8"/>
    <mergeCell ref="E5:E8"/>
    <mergeCell ref="F6:F8"/>
    <mergeCell ref="G6:G8"/>
    <mergeCell ref="H6:H8"/>
    <mergeCell ref="I5:I8"/>
    <mergeCell ref="A6:B8"/>
  </mergeCells>
  <printOptions horizontalCentered="1"/>
  <pageMargins left="0.35" right="0.35" top="0.79" bottom="0.79" header="0.51" footer="0.2"/>
  <pageSetup fitToHeight="1"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2:F30"/>
  <sheetViews>
    <sheetView workbookViewId="0" topLeftCell="A1">
      <selection activeCell="A4" sqref="A4"/>
    </sheetView>
  </sheetViews>
  <sheetFormatPr defaultColWidth="6.875" defaultRowHeight="12.75" customHeight="1"/>
  <cols>
    <col min="1" max="6" width="22.625" style="1" customWidth="1"/>
    <col min="7" max="16384" width="6.875" style="1" customWidth="1"/>
  </cols>
  <sheetData>
    <row r="1" ht="22.5" customHeight="1"/>
    <row r="2" spans="1:6" ht="25.5" customHeight="1">
      <c r="A2" s="35" t="s">
        <v>252</v>
      </c>
      <c r="B2" s="35"/>
      <c r="C2" s="35"/>
      <c r="D2" s="35"/>
      <c r="E2" s="35"/>
      <c r="F2" s="35"/>
    </row>
    <row r="3" spans="1:6" ht="19.5" customHeight="1">
      <c r="A3" s="36"/>
      <c r="B3" s="36"/>
      <c r="C3" s="37"/>
      <c r="D3" s="36"/>
      <c r="E3" s="36"/>
      <c r="F3" s="38" t="s">
        <v>253</v>
      </c>
    </row>
    <row r="4" spans="1:6" ht="19.5" customHeight="1">
      <c r="A4" s="39" t="s">
        <v>174</v>
      </c>
      <c r="B4" s="39"/>
      <c r="C4" s="39"/>
      <c r="D4" s="39"/>
      <c r="E4" s="39"/>
      <c r="F4" s="7" t="s">
        <v>4</v>
      </c>
    </row>
    <row r="5" spans="1:6" ht="19.5" customHeight="1">
      <c r="A5" s="40" t="s">
        <v>241</v>
      </c>
      <c r="B5" s="40"/>
      <c r="C5" s="40"/>
      <c r="D5" s="40"/>
      <c r="E5" s="40"/>
      <c r="F5" s="40"/>
    </row>
    <row r="6" spans="1:6" ht="19.5" customHeight="1">
      <c r="A6" s="41" t="s">
        <v>70</v>
      </c>
      <c r="B6" s="42" t="s">
        <v>193</v>
      </c>
      <c r="C6" s="43" t="s">
        <v>243</v>
      </c>
      <c r="D6" s="44"/>
      <c r="E6" s="44"/>
      <c r="F6" s="45" t="s">
        <v>156</v>
      </c>
    </row>
    <row r="7" spans="1:6" ht="33.75" customHeight="1">
      <c r="A7" s="46"/>
      <c r="B7" s="47"/>
      <c r="C7" s="48" t="s">
        <v>134</v>
      </c>
      <c r="D7" s="49" t="s">
        <v>254</v>
      </c>
      <c r="E7" s="50" t="s">
        <v>255</v>
      </c>
      <c r="F7" s="51"/>
    </row>
    <row r="8" spans="1:6" ht="19.5" customHeight="1">
      <c r="A8" s="24"/>
      <c r="B8" s="24"/>
      <c r="C8" s="24"/>
      <c r="D8" s="24"/>
      <c r="E8" s="24"/>
      <c r="F8" s="24"/>
    </row>
    <row r="9" spans="1:6" ht="19.5" customHeight="1">
      <c r="A9" s="52"/>
      <c r="B9" s="52"/>
      <c r="C9" s="53"/>
      <c r="D9" s="52"/>
      <c r="E9" s="52"/>
      <c r="F9" s="54"/>
    </row>
    <row r="10" spans="1:6" ht="19.5" customHeight="1">
      <c r="A10" s="52"/>
      <c r="B10" s="52"/>
      <c r="C10" s="53"/>
      <c r="D10" s="55"/>
      <c r="E10" s="55"/>
      <c r="F10" s="54"/>
    </row>
    <row r="11" spans="1:6" ht="19.5" customHeight="1">
      <c r="A11" s="52"/>
      <c r="B11" s="52"/>
      <c r="C11" s="56"/>
      <c r="D11" s="52"/>
      <c r="E11" s="52"/>
      <c r="F11" s="54"/>
    </row>
    <row r="12" spans="1:6" ht="19.5" customHeight="1">
      <c r="A12" s="52"/>
      <c r="B12" s="52"/>
      <c r="C12" s="56"/>
      <c r="D12" s="52"/>
      <c r="E12" s="52"/>
      <c r="F12" s="54"/>
    </row>
    <row r="13" spans="1:6" ht="19.5" customHeight="1">
      <c r="A13" s="52"/>
      <c r="B13" s="52"/>
      <c r="C13" s="53"/>
      <c r="D13" s="52"/>
      <c r="E13" s="52"/>
      <c r="F13" s="54"/>
    </row>
    <row r="14" spans="1:6" ht="19.5" customHeight="1">
      <c r="A14" s="52"/>
      <c r="B14" s="52"/>
      <c r="C14" s="53"/>
      <c r="D14" s="52"/>
      <c r="E14" s="52"/>
      <c r="F14" s="54"/>
    </row>
    <row r="15" spans="1:6" ht="19.5" customHeight="1">
      <c r="A15" s="52"/>
      <c r="B15" s="52"/>
      <c r="C15" s="56"/>
      <c r="D15" s="52"/>
      <c r="E15" s="52"/>
      <c r="F15" s="54"/>
    </row>
    <row r="16" spans="1:6" ht="19.5" customHeight="1">
      <c r="A16" s="52"/>
      <c r="B16" s="52"/>
      <c r="C16" s="56"/>
      <c r="D16" s="52"/>
      <c r="E16" s="52"/>
      <c r="F16" s="54"/>
    </row>
    <row r="17" spans="1:6" ht="19.5" customHeight="1">
      <c r="A17" s="52"/>
      <c r="B17" s="52"/>
      <c r="C17" s="53"/>
      <c r="D17" s="52"/>
      <c r="E17" s="52"/>
      <c r="F17" s="54"/>
    </row>
    <row r="18" spans="1:6" ht="19.5" customHeight="1">
      <c r="A18" s="52"/>
      <c r="B18" s="52"/>
      <c r="C18" s="53"/>
      <c r="D18" s="52"/>
      <c r="E18" s="52"/>
      <c r="F18" s="54"/>
    </row>
    <row r="19" spans="1:6" ht="19.5" customHeight="1">
      <c r="A19" s="52"/>
      <c r="B19" s="52"/>
      <c r="C19" s="57"/>
      <c r="D19" s="52"/>
      <c r="E19" s="52"/>
      <c r="F19" s="54"/>
    </row>
    <row r="20" spans="1:6" ht="19.5" customHeight="1">
      <c r="A20" s="52"/>
      <c r="B20" s="52"/>
      <c r="C20" s="56"/>
      <c r="D20" s="52"/>
      <c r="E20" s="52"/>
      <c r="F20" s="54"/>
    </row>
    <row r="21" spans="1:6" ht="19.5" customHeight="1">
      <c r="A21" s="56"/>
      <c r="B21" s="56"/>
      <c r="C21" s="56"/>
      <c r="D21" s="52"/>
      <c r="E21" s="52"/>
      <c r="F21" s="54"/>
    </row>
    <row r="22" spans="1:6" ht="19.5" customHeight="1">
      <c r="A22" s="54"/>
      <c r="B22" s="54"/>
      <c r="C22" s="58"/>
      <c r="D22" s="54"/>
      <c r="E22" s="54"/>
      <c r="F22" s="54"/>
    </row>
    <row r="23" spans="1:6" ht="19.5" customHeight="1">
      <c r="A23" s="54"/>
      <c r="B23" s="54"/>
      <c r="C23" s="58"/>
      <c r="D23" s="54"/>
      <c r="E23" s="54"/>
      <c r="F23" s="54"/>
    </row>
    <row r="24" spans="1:6" s="34" customFormat="1" ht="45" customHeight="1">
      <c r="A24" s="59" t="s">
        <v>256</v>
      </c>
      <c r="B24" s="60"/>
      <c r="C24" s="60"/>
      <c r="D24" s="60"/>
      <c r="E24" s="60"/>
      <c r="F24" s="60"/>
    </row>
    <row r="25" spans="1:6" ht="19.5" customHeight="1">
      <c r="A25" s="61"/>
      <c r="B25" s="61"/>
      <c r="C25" s="62"/>
      <c r="D25" s="61"/>
      <c r="E25" s="61"/>
      <c r="F25" s="61"/>
    </row>
    <row r="26" spans="1:6" ht="19.5" customHeight="1">
      <c r="A26" s="61"/>
      <c r="B26" s="61"/>
      <c r="C26" s="62"/>
      <c r="D26" s="61"/>
      <c r="E26" s="61"/>
      <c r="F26" s="61"/>
    </row>
    <row r="27" spans="1:6" ht="19.5" customHeight="1">
      <c r="A27" s="61"/>
      <c r="B27" s="61"/>
      <c r="C27" s="62"/>
      <c r="D27" s="61"/>
      <c r="E27" s="61"/>
      <c r="F27" s="61"/>
    </row>
    <row r="28" spans="1:6" ht="19.5" customHeight="1">
      <c r="A28" s="61"/>
      <c r="B28" s="61"/>
      <c r="C28" s="62"/>
      <c r="D28" s="61"/>
      <c r="E28" s="61"/>
      <c r="F28" s="61"/>
    </row>
    <row r="29" spans="1:6" ht="19.5" customHeight="1">
      <c r="A29" s="61"/>
      <c r="B29" s="61"/>
      <c r="C29" s="62"/>
      <c r="D29" s="61"/>
      <c r="E29" s="61"/>
      <c r="F29" s="61"/>
    </row>
    <row r="30" spans="1:6" ht="19.5" customHeight="1">
      <c r="A30" s="61"/>
      <c r="B30" s="61"/>
      <c r="C30" s="62"/>
      <c r="D30" s="61"/>
      <c r="E30" s="61"/>
      <c r="F30" s="61"/>
    </row>
  </sheetData>
  <sheetProtection/>
  <mergeCells count="6">
    <mergeCell ref="A2:F2"/>
    <mergeCell ref="A5:F5"/>
    <mergeCell ref="A24:F24"/>
    <mergeCell ref="A6:A7"/>
    <mergeCell ref="B6:B7"/>
    <mergeCell ref="F6:F7"/>
  </mergeCells>
  <printOptions/>
  <pageMargins left="0.71" right="0.71" top="0.46" bottom="0.49" header="0.31" footer="0.31"/>
  <pageSetup horizontalDpi="600" verticalDpi="600" orientation="landscape" paperSize="9" scale="90"/>
</worksheet>
</file>

<file path=xl/worksheets/sheet13.xml><?xml version="1.0" encoding="utf-8"?>
<worksheet xmlns="http://schemas.openxmlformats.org/spreadsheetml/2006/main" xmlns:r="http://schemas.openxmlformats.org/officeDocument/2006/relationships">
  <dimension ref="A1:IJ43"/>
  <sheetViews>
    <sheetView workbookViewId="0" topLeftCell="A1">
      <selection activeCell="G22" sqref="G22"/>
    </sheetView>
  </sheetViews>
  <sheetFormatPr defaultColWidth="6.875" defaultRowHeight="12.75" customHeight="1"/>
  <cols>
    <col min="1" max="1" width="14.625" style="1" customWidth="1"/>
    <col min="2" max="2" width="12.75390625" style="1" customWidth="1"/>
    <col min="3" max="3" width="18.375" style="1" customWidth="1"/>
    <col min="4" max="4" width="12.75390625" style="1" customWidth="1"/>
    <col min="5" max="7" width="14.75390625" style="1" customWidth="1"/>
    <col min="8" max="244" width="8.00390625" style="1" customWidth="1"/>
    <col min="245" max="16384" width="6.875" style="1" customWidth="1"/>
  </cols>
  <sheetData>
    <row r="1" spans="1:3" ht="19.5" customHeight="1">
      <c r="A1" s="2"/>
      <c r="B1" s="2"/>
      <c r="C1" s="2"/>
    </row>
    <row r="2" spans="1:244" ht="19.5" customHeight="1">
      <c r="A2" s="3" t="s">
        <v>257</v>
      </c>
      <c r="B2" s="3"/>
      <c r="C2" s="3"/>
      <c r="D2" s="3"/>
      <c r="E2" s="3"/>
      <c r="F2" s="3"/>
      <c r="G2" s="3"/>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row>
    <row r="3" spans="1:244" ht="19.5" customHeight="1">
      <c r="A3" s="5" t="s">
        <v>174</v>
      </c>
      <c r="B3" s="5"/>
      <c r="C3" s="5"/>
      <c r="D3" s="5"/>
      <c r="E3" s="6"/>
      <c r="F3" s="6"/>
      <c r="G3" s="7" t="s">
        <v>4</v>
      </c>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row>
    <row r="4" spans="1:244" ht="27.75" customHeight="1">
      <c r="A4" s="8" t="s">
        <v>7</v>
      </c>
      <c r="B4" s="8"/>
      <c r="C4" s="8"/>
      <c r="D4" s="9"/>
      <c r="E4" s="10" t="s">
        <v>258</v>
      </c>
      <c r="F4" s="10"/>
      <c r="G4" s="10"/>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row>
    <row r="5" spans="1:244" ht="27.75" customHeight="1">
      <c r="A5" s="11" t="s">
        <v>259</v>
      </c>
      <c r="B5" s="12"/>
      <c r="C5" s="13"/>
      <c r="D5" s="14" t="s">
        <v>83</v>
      </c>
      <c r="E5" s="15" t="s">
        <v>70</v>
      </c>
      <c r="F5" s="15" t="s">
        <v>107</v>
      </c>
      <c r="G5" s="10" t="s">
        <v>108</v>
      </c>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row>
    <row r="6" spans="1:244" ht="28.5" customHeight="1">
      <c r="A6" s="16" t="s">
        <v>132</v>
      </c>
      <c r="B6" s="17" t="s">
        <v>133</v>
      </c>
      <c r="C6" s="18" t="s">
        <v>177</v>
      </c>
      <c r="D6" s="19"/>
      <c r="E6" s="20"/>
      <c r="F6" s="20"/>
      <c r="G6" s="21"/>
      <c r="H6" s="22"/>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row>
    <row r="7" spans="1:244" ht="24" customHeight="1">
      <c r="A7" s="23"/>
      <c r="B7" s="23"/>
      <c r="C7" s="23"/>
      <c r="D7" s="23"/>
      <c r="E7" s="24"/>
      <c r="F7" s="25"/>
      <c r="G7" s="24"/>
      <c r="H7" s="22"/>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c r="IJ7" s="33"/>
    </row>
    <row r="8" spans="1:244" ht="24" customHeight="1">
      <c r="A8" s="23"/>
      <c r="B8" s="23"/>
      <c r="C8" s="23"/>
      <c r="D8" s="23"/>
      <c r="E8" s="24"/>
      <c r="F8" s="25"/>
      <c r="G8" s="2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row>
    <row r="9" spans="1:244" ht="24" customHeight="1">
      <c r="A9" s="23"/>
      <c r="B9" s="23"/>
      <c r="C9" s="23"/>
      <c r="D9" s="23"/>
      <c r="E9" s="24"/>
      <c r="F9" s="25"/>
      <c r="G9" s="24"/>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row>
    <row r="10" spans="1:244" ht="24" customHeight="1">
      <c r="A10" s="23"/>
      <c r="B10" s="23"/>
      <c r="C10" s="23"/>
      <c r="D10" s="23"/>
      <c r="E10" s="24"/>
      <c r="F10" s="25"/>
      <c r="G10" s="24"/>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row>
    <row r="11" spans="1:244" ht="24" customHeight="1">
      <c r="A11" s="23"/>
      <c r="B11" s="23"/>
      <c r="C11" s="23"/>
      <c r="D11" s="23"/>
      <c r="E11" s="24"/>
      <c r="F11" s="25"/>
      <c r="G11" s="24"/>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row>
    <row r="12" spans="1:244" ht="24" customHeight="1">
      <c r="A12" s="23"/>
      <c r="B12" s="23"/>
      <c r="C12" s="23"/>
      <c r="D12" s="23"/>
      <c r="E12" s="24"/>
      <c r="F12" s="25"/>
      <c r="G12" s="24"/>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c r="IF12" s="26"/>
      <c r="IG12" s="26"/>
      <c r="IH12" s="26"/>
      <c r="II12" s="26"/>
      <c r="IJ12" s="26"/>
    </row>
    <row r="13" spans="1:244" ht="24" customHeight="1">
      <c r="A13" s="23"/>
      <c r="B13" s="23"/>
      <c r="C13" s="23"/>
      <c r="D13" s="23"/>
      <c r="E13" s="24"/>
      <c r="F13" s="25"/>
      <c r="G13" s="24"/>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row>
    <row r="14" spans="1:244" ht="24" customHeight="1">
      <c r="A14" s="23"/>
      <c r="B14" s="23"/>
      <c r="C14" s="23"/>
      <c r="D14" s="23"/>
      <c r="E14" s="24"/>
      <c r="F14" s="25"/>
      <c r="G14" s="24"/>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c r="IJ14" s="26"/>
    </row>
    <row r="15" spans="1:244" ht="24" customHeight="1">
      <c r="A15" s="23"/>
      <c r="B15" s="23"/>
      <c r="C15" s="23"/>
      <c r="D15" s="23"/>
      <c r="E15" s="24"/>
      <c r="F15" s="25"/>
      <c r="G15" s="24"/>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row>
    <row r="16" spans="1:244" ht="24" customHeight="1">
      <c r="A16" s="23"/>
      <c r="B16" s="23"/>
      <c r="C16" s="23"/>
      <c r="D16" s="23"/>
      <c r="E16" s="24"/>
      <c r="F16" s="25"/>
      <c r="G16" s="24"/>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row>
    <row r="17" spans="1:244" ht="24" customHeight="1">
      <c r="A17" s="23"/>
      <c r="B17" s="23"/>
      <c r="C17" s="23"/>
      <c r="D17" s="23"/>
      <c r="E17" s="24"/>
      <c r="F17" s="25"/>
      <c r="G17" s="24"/>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row>
    <row r="18" spans="1:244" ht="24" customHeight="1">
      <c r="A18" s="23"/>
      <c r="B18" s="23"/>
      <c r="C18" s="23"/>
      <c r="D18" s="23"/>
      <c r="E18" s="24"/>
      <c r="F18" s="25"/>
      <c r="G18" s="24"/>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row>
    <row r="19" spans="1:244" ht="19.5" customHeight="1">
      <c r="A19" s="26"/>
      <c r="B19" s="26"/>
      <c r="C19" s="26"/>
      <c r="D19" s="27"/>
      <c r="E19" s="27"/>
      <c r="F19" s="27"/>
      <c r="G19" s="27"/>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row>
    <row r="20" spans="1:244" ht="19.5" customHeight="1">
      <c r="A20" s="26"/>
      <c r="B20" s="26"/>
      <c r="C20" s="26"/>
      <c r="D20" s="26"/>
      <c r="E20" s="26"/>
      <c r="F20" s="26"/>
      <c r="G20" s="27"/>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row>
    <row r="21" spans="1:244" ht="19.5" customHeight="1">
      <c r="A21" s="26"/>
      <c r="B21" s="26"/>
      <c r="C21" s="26"/>
      <c r="D21" s="27"/>
      <c r="E21" s="27"/>
      <c r="F21" s="27"/>
      <c r="G21" s="27"/>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row>
    <row r="22" spans="1:244" ht="19.5" customHeight="1">
      <c r="A22" s="26"/>
      <c r="B22" s="26"/>
      <c r="C22" s="26"/>
      <c r="D22" s="27"/>
      <c r="E22" s="27"/>
      <c r="F22" s="27"/>
      <c r="G22" s="27"/>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c r="IJ22" s="26"/>
    </row>
    <row r="23" spans="1:244" ht="19.5" customHeight="1">
      <c r="A23" s="26"/>
      <c r="B23" s="26"/>
      <c r="C23" s="26"/>
      <c r="D23" s="26"/>
      <c r="E23" s="26"/>
      <c r="F23" s="26"/>
      <c r="G23" s="27"/>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row>
    <row r="24" spans="1:244" ht="19.5" customHeight="1">
      <c r="A24" s="26"/>
      <c r="B24" s="26"/>
      <c r="C24" s="26"/>
      <c r="D24" s="27"/>
      <c r="E24" s="27"/>
      <c r="F24" s="27"/>
      <c r="G24" s="27"/>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c r="IA24" s="26"/>
      <c r="IB24" s="26"/>
      <c r="IC24" s="26"/>
      <c r="ID24" s="26"/>
      <c r="IE24" s="26"/>
      <c r="IF24" s="26"/>
      <c r="IG24" s="26"/>
      <c r="IH24" s="26"/>
      <c r="II24" s="26"/>
      <c r="IJ24" s="26"/>
    </row>
    <row r="25" spans="1:244" ht="19.5" customHeight="1">
      <c r="A25" s="26"/>
      <c r="B25" s="26"/>
      <c r="C25" s="26"/>
      <c r="D25" s="27"/>
      <c r="E25" s="27"/>
      <c r="F25" s="27"/>
      <c r="G25" s="27"/>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c r="IC25" s="26"/>
      <c r="ID25" s="26"/>
      <c r="IE25" s="26"/>
      <c r="IF25" s="26"/>
      <c r="IG25" s="26"/>
      <c r="IH25" s="26"/>
      <c r="II25" s="26"/>
      <c r="IJ25" s="26"/>
    </row>
    <row r="26" spans="1:244" ht="19.5" customHeight="1">
      <c r="A26" s="26"/>
      <c r="B26" s="26"/>
      <c r="C26" s="26"/>
      <c r="D26" s="26"/>
      <c r="E26" s="26"/>
      <c r="F26" s="26"/>
      <c r="G26" s="27"/>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c r="IJ26" s="26"/>
    </row>
    <row r="27" spans="1:244" ht="19.5" customHeight="1">
      <c r="A27" s="26"/>
      <c r="B27" s="26"/>
      <c r="C27" s="26"/>
      <c r="D27" s="26"/>
      <c r="E27" s="28"/>
      <c r="F27" s="28"/>
      <c r="G27" s="27"/>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c r="IJ27" s="26"/>
    </row>
    <row r="28" spans="1:244" ht="19.5" customHeight="1">
      <c r="A28" s="26"/>
      <c r="B28" s="26"/>
      <c r="C28" s="26"/>
      <c r="D28" s="26"/>
      <c r="E28" s="28"/>
      <c r="F28" s="28"/>
      <c r="G28" s="27"/>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row>
    <row r="29" spans="1:244" ht="19.5" customHeight="1">
      <c r="A29" s="26"/>
      <c r="B29" s="26"/>
      <c r="C29" s="26"/>
      <c r="D29" s="26"/>
      <c r="E29" s="26"/>
      <c r="F29" s="26"/>
      <c r="G29" s="27"/>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c r="HM29" s="26"/>
      <c r="HN29" s="26"/>
      <c r="HO29" s="26"/>
      <c r="HP29" s="26"/>
      <c r="HQ29" s="26"/>
      <c r="HR29" s="26"/>
      <c r="HS29" s="26"/>
      <c r="HT29" s="26"/>
      <c r="HU29" s="26"/>
      <c r="HV29" s="26"/>
      <c r="HW29" s="26"/>
      <c r="HX29" s="26"/>
      <c r="HY29" s="26"/>
      <c r="HZ29" s="26"/>
      <c r="IA29" s="26"/>
      <c r="IB29" s="26"/>
      <c r="IC29" s="26"/>
      <c r="ID29" s="26"/>
      <c r="IE29" s="26"/>
      <c r="IF29" s="26"/>
      <c r="IG29" s="26"/>
      <c r="IH29" s="26"/>
      <c r="II29" s="26"/>
      <c r="IJ29" s="26"/>
    </row>
    <row r="30" spans="1:244" ht="19.5" customHeight="1">
      <c r="A30" s="26"/>
      <c r="B30" s="26"/>
      <c r="C30" s="26"/>
      <c r="D30" s="26"/>
      <c r="E30" s="29"/>
      <c r="F30" s="29"/>
      <c r="G30" s="27"/>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c r="FZ30" s="26"/>
      <c r="GA30" s="26"/>
      <c r="GB30" s="26"/>
      <c r="GC30" s="26"/>
      <c r="GD30" s="26"/>
      <c r="GE30" s="26"/>
      <c r="GF30" s="26"/>
      <c r="GG30" s="26"/>
      <c r="GH30" s="26"/>
      <c r="GI30" s="26"/>
      <c r="GJ30" s="26"/>
      <c r="GK30" s="26"/>
      <c r="GL30" s="26"/>
      <c r="GM30" s="26"/>
      <c r="GN30" s="26"/>
      <c r="GO30" s="26"/>
      <c r="GP30" s="26"/>
      <c r="GQ30" s="26"/>
      <c r="GR30" s="26"/>
      <c r="GS30" s="26"/>
      <c r="GT30" s="26"/>
      <c r="GU30" s="26"/>
      <c r="GV30" s="26"/>
      <c r="GW30" s="26"/>
      <c r="GX30" s="26"/>
      <c r="GY30" s="26"/>
      <c r="GZ30" s="26"/>
      <c r="HA30" s="26"/>
      <c r="HB30" s="26"/>
      <c r="HC30" s="26"/>
      <c r="HD30" s="26"/>
      <c r="HE30" s="26"/>
      <c r="HF30" s="26"/>
      <c r="HG30" s="26"/>
      <c r="HH30" s="26"/>
      <c r="HI30" s="26"/>
      <c r="HJ30" s="26"/>
      <c r="HK30" s="26"/>
      <c r="HL30" s="26"/>
      <c r="HM30" s="26"/>
      <c r="HN30" s="26"/>
      <c r="HO30" s="26"/>
      <c r="HP30" s="26"/>
      <c r="HQ30" s="26"/>
      <c r="HR30" s="26"/>
      <c r="HS30" s="26"/>
      <c r="HT30" s="26"/>
      <c r="HU30" s="26"/>
      <c r="HV30" s="26"/>
      <c r="HW30" s="26"/>
      <c r="HX30" s="26"/>
      <c r="HY30" s="26"/>
      <c r="HZ30" s="26"/>
      <c r="IA30" s="26"/>
      <c r="IB30" s="26"/>
      <c r="IC30" s="26"/>
      <c r="ID30" s="26"/>
      <c r="IE30" s="26"/>
      <c r="IF30" s="26"/>
      <c r="IG30" s="26"/>
      <c r="IH30" s="26"/>
      <c r="II30" s="26"/>
      <c r="IJ30" s="26"/>
    </row>
    <row r="31" spans="1:244" ht="19.5" customHeight="1">
      <c r="A31" s="4"/>
      <c r="B31" s="4"/>
      <c r="C31" s="4"/>
      <c r="D31" s="4"/>
      <c r="E31" s="30"/>
      <c r="F31" s="30"/>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row>
    <row r="32" spans="1:244" ht="19.5" customHeight="1">
      <c r="A32" s="31"/>
      <c r="B32" s="31"/>
      <c r="C32" s="31"/>
      <c r="D32" s="31"/>
      <c r="E32" s="31"/>
      <c r="F32" s="31"/>
      <c r="G32" s="32"/>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c r="HJ32" s="33"/>
      <c r="HK32" s="33"/>
      <c r="HL32" s="33"/>
      <c r="HM32" s="33"/>
      <c r="HN32" s="33"/>
      <c r="HO32" s="33"/>
      <c r="HP32" s="33"/>
      <c r="HQ32" s="33"/>
      <c r="HR32" s="33"/>
      <c r="HS32" s="33"/>
      <c r="HT32" s="33"/>
      <c r="HU32" s="33"/>
      <c r="HV32" s="33"/>
      <c r="HW32" s="33"/>
      <c r="HX32" s="33"/>
      <c r="HY32" s="33"/>
      <c r="HZ32" s="33"/>
      <c r="IA32" s="33"/>
      <c r="IB32" s="33"/>
      <c r="IC32" s="33"/>
      <c r="ID32" s="33"/>
      <c r="IE32" s="33"/>
      <c r="IF32" s="33"/>
      <c r="IG32" s="33"/>
      <c r="IH32" s="33"/>
      <c r="II32" s="33"/>
      <c r="IJ32" s="33"/>
    </row>
    <row r="33" spans="1:244" ht="19.5" customHeight="1">
      <c r="A33" s="4"/>
      <c r="B33" s="4"/>
      <c r="C33" s="4"/>
      <c r="D33" s="4"/>
      <c r="E33" s="4"/>
      <c r="F33" s="4"/>
      <c r="G33" s="32"/>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c r="IA33" s="33"/>
      <c r="IB33" s="33"/>
      <c r="IC33" s="33"/>
      <c r="ID33" s="33"/>
      <c r="IE33" s="33"/>
      <c r="IF33" s="33"/>
      <c r="IG33" s="33"/>
      <c r="IH33" s="33"/>
      <c r="II33" s="33"/>
      <c r="IJ33" s="33"/>
    </row>
    <row r="34" spans="1:244" ht="19.5" customHeight="1">
      <c r="A34" s="33"/>
      <c r="B34" s="33"/>
      <c r="C34" s="33"/>
      <c r="D34" s="33"/>
      <c r="E34" s="4"/>
      <c r="F34" s="4"/>
      <c r="G34" s="32"/>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c r="IB34" s="33"/>
      <c r="IC34" s="33"/>
      <c r="ID34" s="33"/>
      <c r="IE34" s="33"/>
      <c r="IF34" s="33"/>
      <c r="IG34" s="33"/>
      <c r="IH34" s="33"/>
      <c r="II34" s="33"/>
      <c r="IJ34" s="33"/>
    </row>
    <row r="35" spans="1:244" ht="19.5" customHeight="1">
      <c r="A35" s="33"/>
      <c r="B35" s="33"/>
      <c r="C35" s="33"/>
      <c r="D35" s="33"/>
      <c r="E35" s="4"/>
      <c r="F35" s="4"/>
      <c r="G35" s="32"/>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row>
    <row r="36" spans="1:244" ht="19.5" customHeight="1">
      <c r="A36" s="33"/>
      <c r="B36" s="33"/>
      <c r="C36" s="33"/>
      <c r="D36" s="33"/>
      <c r="E36" s="4"/>
      <c r="F36" s="4"/>
      <c r="G36" s="32"/>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row>
    <row r="37" spans="1:244" ht="19.5" customHeight="1">
      <c r="A37" s="33"/>
      <c r="B37" s="33"/>
      <c r="C37" s="33"/>
      <c r="D37" s="33"/>
      <c r="E37" s="4"/>
      <c r="F37" s="4"/>
      <c r="G37" s="32"/>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c r="GS37" s="33"/>
      <c r="GT37" s="33"/>
      <c r="GU37" s="33"/>
      <c r="GV37" s="33"/>
      <c r="GW37" s="33"/>
      <c r="GX37" s="33"/>
      <c r="GY37" s="33"/>
      <c r="GZ37" s="33"/>
      <c r="HA37" s="33"/>
      <c r="HB37" s="33"/>
      <c r="HC37" s="33"/>
      <c r="HD37" s="33"/>
      <c r="HE37" s="33"/>
      <c r="HF37" s="33"/>
      <c r="HG37" s="33"/>
      <c r="HH37" s="33"/>
      <c r="HI37" s="33"/>
      <c r="HJ37" s="33"/>
      <c r="HK37" s="33"/>
      <c r="HL37" s="33"/>
      <c r="HM37" s="33"/>
      <c r="HN37" s="33"/>
      <c r="HO37" s="33"/>
      <c r="HP37" s="33"/>
      <c r="HQ37" s="33"/>
      <c r="HR37" s="33"/>
      <c r="HS37" s="33"/>
      <c r="HT37" s="33"/>
      <c r="HU37" s="33"/>
      <c r="HV37" s="33"/>
      <c r="HW37" s="33"/>
      <c r="HX37" s="33"/>
      <c r="HY37" s="33"/>
      <c r="HZ37" s="33"/>
      <c r="IA37" s="33"/>
      <c r="IB37" s="33"/>
      <c r="IC37" s="33"/>
      <c r="ID37" s="33"/>
      <c r="IE37" s="33"/>
      <c r="IF37" s="33"/>
      <c r="IG37" s="33"/>
      <c r="IH37" s="33"/>
      <c r="II37" s="33"/>
      <c r="IJ37" s="33"/>
    </row>
    <row r="38" spans="1:244" ht="19.5" customHeight="1">
      <c r="A38" s="33"/>
      <c r="B38" s="33"/>
      <c r="C38" s="33"/>
      <c r="D38" s="33"/>
      <c r="E38" s="4"/>
      <c r="F38" s="4"/>
      <c r="G38" s="32"/>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c r="GS38" s="33"/>
      <c r="GT38" s="33"/>
      <c r="GU38" s="33"/>
      <c r="GV38" s="33"/>
      <c r="GW38" s="33"/>
      <c r="GX38" s="33"/>
      <c r="GY38" s="33"/>
      <c r="GZ38" s="33"/>
      <c r="HA38" s="33"/>
      <c r="HB38" s="33"/>
      <c r="HC38" s="33"/>
      <c r="HD38" s="33"/>
      <c r="HE38" s="33"/>
      <c r="HF38" s="33"/>
      <c r="HG38" s="33"/>
      <c r="HH38" s="33"/>
      <c r="HI38" s="33"/>
      <c r="HJ38" s="33"/>
      <c r="HK38" s="33"/>
      <c r="HL38" s="33"/>
      <c r="HM38" s="33"/>
      <c r="HN38" s="33"/>
      <c r="HO38" s="33"/>
      <c r="HP38" s="33"/>
      <c r="HQ38" s="33"/>
      <c r="HR38" s="33"/>
      <c r="HS38" s="33"/>
      <c r="HT38" s="33"/>
      <c r="HU38" s="33"/>
      <c r="HV38" s="33"/>
      <c r="HW38" s="33"/>
      <c r="HX38" s="33"/>
      <c r="HY38" s="33"/>
      <c r="HZ38" s="33"/>
      <c r="IA38" s="33"/>
      <c r="IB38" s="33"/>
      <c r="IC38" s="33"/>
      <c r="ID38" s="33"/>
      <c r="IE38" s="33"/>
      <c r="IF38" s="33"/>
      <c r="IG38" s="33"/>
      <c r="IH38" s="33"/>
      <c r="II38" s="33"/>
      <c r="IJ38" s="33"/>
    </row>
    <row r="39" spans="1:244" ht="19.5" customHeight="1">
      <c r="A39" s="33"/>
      <c r="B39" s="33"/>
      <c r="C39" s="33"/>
      <c r="D39" s="33"/>
      <c r="E39" s="4"/>
      <c r="F39" s="4"/>
      <c r="G39" s="32"/>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c r="HX39" s="33"/>
      <c r="HY39" s="33"/>
      <c r="HZ39" s="33"/>
      <c r="IA39" s="33"/>
      <c r="IB39" s="33"/>
      <c r="IC39" s="33"/>
      <c r="ID39" s="33"/>
      <c r="IE39" s="33"/>
      <c r="IF39" s="33"/>
      <c r="IG39" s="33"/>
      <c r="IH39" s="33"/>
      <c r="II39" s="33"/>
      <c r="IJ39" s="33"/>
    </row>
    <row r="40" spans="1:244" ht="19.5" customHeight="1">
      <c r="A40" s="33"/>
      <c r="B40" s="33"/>
      <c r="C40" s="33"/>
      <c r="D40" s="33"/>
      <c r="E40" s="4"/>
      <c r="F40" s="4"/>
      <c r="G40" s="32"/>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c r="FO40" s="33"/>
      <c r="FP40" s="33"/>
      <c r="FQ40" s="33"/>
      <c r="FR40" s="33"/>
      <c r="FS40" s="33"/>
      <c r="FT40" s="33"/>
      <c r="FU40" s="33"/>
      <c r="FV40" s="33"/>
      <c r="FW40" s="33"/>
      <c r="FX40" s="33"/>
      <c r="FY40" s="33"/>
      <c r="FZ40" s="33"/>
      <c r="GA40" s="33"/>
      <c r="GB40" s="33"/>
      <c r="GC40" s="33"/>
      <c r="GD40" s="33"/>
      <c r="GE40" s="33"/>
      <c r="GF40" s="33"/>
      <c r="GG40" s="33"/>
      <c r="GH40" s="33"/>
      <c r="GI40" s="33"/>
      <c r="GJ40" s="33"/>
      <c r="GK40" s="33"/>
      <c r="GL40" s="33"/>
      <c r="GM40" s="33"/>
      <c r="GN40" s="33"/>
      <c r="GO40" s="33"/>
      <c r="GP40" s="33"/>
      <c r="GQ40" s="33"/>
      <c r="GR40" s="33"/>
      <c r="GS40" s="33"/>
      <c r="GT40" s="33"/>
      <c r="GU40" s="33"/>
      <c r="GV40" s="33"/>
      <c r="GW40" s="33"/>
      <c r="GX40" s="33"/>
      <c r="GY40" s="33"/>
      <c r="GZ40" s="33"/>
      <c r="HA40" s="33"/>
      <c r="HB40" s="33"/>
      <c r="HC40" s="33"/>
      <c r="HD40" s="33"/>
      <c r="HE40" s="33"/>
      <c r="HF40" s="33"/>
      <c r="HG40" s="33"/>
      <c r="HH40" s="33"/>
      <c r="HI40" s="33"/>
      <c r="HJ40" s="33"/>
      <c r="HK40" s="33"/>
      <c r="HL40" s="33"/>
      <c r="HM40" s="33"/>
      <c r="HN40" s="33"/>
      <c r="HO40" s="33"/>
      <c r="HP40" s="33"/>
      <c r="HQ40" s="33"/>
      <c r="HR40" s="33"/>
      <c r="HS40" s="33"/>
      <c r="HT40" s="33"/>
      <c r="HU40" s="33"/>
      <c r="HV40" s="33"/>
      <c r="HW40" s="33"/>
      <c r="HX40" s="33"/>
      <c r="HY40" s="33"/>
      <c r="HZ40" s="33"/>
      <c r="IA40" s="33"/>
      <c r="IB40" s="33"/>
      <c r="IC40" s="33"/>
      <c r="ID40" s="33"/>
      <c r="IE40" s="33"/>
      <c r="IF40" s="33"/>
      <c r="IG40" s="33"/>
      <c r="IH40" s="33"/>
      <c r="II40" s="33"/>
      <c r="IJ40" s="33"/>
    </row>
    <row r="41" spans="1:244" ht="19.5" customHeight="1">
      <c r="A41" s="33"/>
      <c r="B41" s="33"/>
      <c r="C41" s="33"/>
      <c r="D41" s="33"/>
      <c r="E41" s="4"/>
      <c r="F41" s="4"/>
      <c r="G41" s="32"/>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c r="FS41" s="33"/>
      <c r="FT41" s="33"/>
      <c r="FU41" s="33"/>
      <c r="FV41" s="33"/>
      <c r="FW41" s="33"/>
      <c r="FX41" s="33"/>
      <c r="FY41" s="33"/>
      <c r="FZ41" s="33"/>
      <c r="GA41" s="33"/>
      <c r="GB41" s="33"/>
      <c r="GC41" s="33"/>
      <c r="GD41" s="33"/>
      <c r="GE41" s="33"/>
      <c r="GF41" s="33"/>
      <c r="GG41" s="33"/>
      <c r="GH41" s="33"/>
      <c r="GI41" s="33"/>
      <c r="GJ41" s="33"/>
      <c r="GK41" s="33"/>
      <c r="GL41" s="33"/>
      <c r="GM41" s="33"/>
      <c r="GN41" s="33"/>
      <c r="GO41" s="33"/>
      <c r="GP41" s="33"/>
      <c r="GQ41" s="33"/>
      <c r="GR41" s="33"/>
      <c r="GS41" s="33"/>
      <c r="GT41" s="33"/>
      <c r="GU41" s="33"/>
      <c r="GV41" s="33"/>
      <c r="GW41" s="33"/>
      <c r="GX41" s="33"/>
      <c r="GY41" s="33"/>
      <c r="GZ41" s="33"/>
      <c r="HA41" s="33"/>
      <c r="HB41" s="33"/>
      <c r="HC41" s="33"/>
      <c r="HD41" s="33"/>
      <c r="HE41" s="33"/>
      <c r="HF41" s="33"/>
      <c r="HG41" s="33"/>
      <c r="HH41" s="33"/>
      <c r="HI41" s="33"/>
      <c r="HJ41" s="33"/>
      <c r="HK41" s="33"/>
      <c r="HL41" s="33"/>
      <c r="HM41" s="33"/>
      <c r="HN41" s="33"/>
      <c r="HO41" s="33"/>
      <c r="HP41" s="33"/>
      <c r="HQ41" s="33"/>
      <c r="HR41" s="33"/>
      <c r="HS41" s="33"/>
      <c r="HT41" s="33"/>
      <c r="HU41" s="33"/>
      <c r="HV41" s="33"/>
      <c r="HW41" s="33"/>
      <c r="HX41" s="33"/>
      <c r="HY41" s="33"/>
      <c r="HZ41" s="33"/>
      <c r="IA41" s="33"/>
      <c r="IB41" s="33"/>
      <c r="IC41" s="33"/>
      <c r="ID41" s="33"/>
      <c r="IE41" s="33"/>
      <c r="IF41" s="33"/>
      <c r="IG41" s="33"/>
      <c r="IH41" s="33"/>
      <c r="II41" s="33"/>
      <c r="IJ41" s="33"/>
    </row>
    <row r="42" spans="1:244" ht="19.5" customHeight="1">
      <c r="A42" s="33"/>
      <c r="B42" s="33"/>
      <c r="C42" s="33"/>
      <c r="D42" s="33"/>
      <c r="E42" s="4"/>
      <c r="F42" s="4"/>
      <c r="G42" s="32"/>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c r="FM42" s="33"/>
      <c r="FN42" s="33"/>
      <c r="FO42" s="33"/>
      <c r="FP42" s="33"/>
      <c r="FQ42" s="33"/>
      <c r="FR42" s="33"/>
      <c r="FS42" s="33"/>
      <c r="FT42" s="33"/>
      <c r="FU42" s="33"/>
      <c r="FV42" s="33"/>
      <c r="FW42" s="33"/>
      <c r="FX42" s="33"/>
      <c r="FY42" s="33"/>
      <c r="FZ42" s="33"/>
      <c r="GA42" s="33"/>
      <c r="GB42" s="33"/>
      <c r="GC42" s="33"/>
      <c r="GD42" s="33"/>
      <c r="GE42" s="33"/>
      <c r="GF42" s="33"/>
      <c r="GG42" s="33"/>
      <c r="GH42" s="33"/>
      <c r="GI42" s="33"/>
      <c r="GJ42" s="33"/>
      <c r="GK42" s="33"/>
      <c r="GL42" s="33"/>
      <c r="GM42" s="33"/>
      <c r="GN42" s="33"/>
      <c r="GO42" s="33"/>
      <c r="GP42" s="33"/>
      <c r="GQ42" s="33"/>
      <c r="GR42" s="33"/>
      <c r="GS42" s="33"/>
      <c r="GT42" s="33"/>
      <c r="GU42" s="33"/>
      <c r="GV42" s="33"/>
      <c r="GW42" s="33"/>
      <c r="GX42" s="33"/>
      <c r="GY42" s="33"/>
      <c r="GZ42" s="33"/>
      <c r="HA42" s="33"/>
      <c r="HB42" s="33"/>
      <c r="HC42" s="33"/>
      <c r="HD42" s="33"/>
      <c r="HE42" s="33"/>
      <c r="HF42" s="33"/>
      <c r="HG42" s="33"/>
      <c r="HH42" s="33"/>
      <c r="HI42" s="33"/>
      <c r="HJ42" s="33"/>
      <c r="HK42" s="33"/>
      <c r="HL42" s="33"/>
      <c r="HM42" s="33"/>
      <c r="HN42" s="33"/>
      <c r="HO42" s="33"/>
      <c r="HP42" s="33"/>
      <c r="HQ42" s="33"/>
      <c r="HR42" s="33"/>
      <c r="HS42" s="33"/>
      <c r="HT42" s="33"/>
      <c r="HU42" s="33"/>
      <c r="HV42" s="33"/>
      <c r="HW42" s="33"/>
      <c r="HX42" s="33"/>
      <c r="HY42" s="33"/>
      <c r="HZ42" s="33"/>
      <c r="IA42" s="33"/>
      <c r="IB42" s="33"/>
      <c r="IC42" s="33"/>
      <c r="ID42" s="33"/>
      <c r="IE42" s="33"/>
      <c r="IF42" s="33"/>
      <c r="IG42" s="33"/>
      <c r="IH42" s="33"/>
      <c r="II42" s="33"/>
      <c r="IJ42" s="33"/>
    </row>
    <row r="43" spans="1:244" ht="19.5" customHeight="1">
      <c r="A43" s="33"/>
      <c r="B43" s="33"/>
      <c r="C43" s="33"/>
      <c r="D43" s="33"/>
      <c r="E43" s="4"/>
      <c r="F43" s="4"/>
      <c r="G43" s="32"/>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33"/>
      <c r="FP43" s="33"/>
      <c r="FQ43" s="33"/>
      <c r="FR43" s="33"/>
      <c r="FS43" s="33"/>
      <c r="FT43" s="33"/>
      <c r="FU43" s="33"/>
      <c r="FV43" s="33"/>
      <c r="FW43" s="33"/>
      <c r="FX43" s="33"/>
      <c r="FY43" s="33"/>
      <c r="FZ43" s="33"/>
      <c r="GA43" s="33"/>
      <c r="GB43" s="33"/>
      <c r="GC43" s="33"/>
      <c r="GD43" s="33"/>
      <c r="GE43" s="33"/>
      <c r="GF43" s="33"/>
      <c r="GG43" s="33"/>
      <c r="GH43" s="33"/>
      <c r="GI43" s="33"/>
      <c r="GJ43" s="33"/>
      <c r="GK43" s="33"/>
      <c r="GL43" s="33"/>
      <c r="GM43" s="33"/>
      <c r="GN43" s="33"/>
      <c r="GO43" s="33"/>
      <c r="GP43" s="33"/>
      <c r="GQ43" s="33"/>
      <c r="GR43" s="33"/>
      <c r="GS43" s="33"/>
      <c r="GT43" s="33"/>
      <c r="GU43" s="33"/>
      <c r="GV43" s="33"/>
      <c r="GW43" s="33"/>
      <c r="GX43" s="33"/>
      <c r="GY43" s="33"/>
      <c r="GZ43" s="33"/>
      <c r="HA43" s="33"/>
      <c r="HB43" s="33"/>
      <c r="HC43" s="33"/>
      <c r="HD43" s="33"/>
      <c r="HE43" s="33"/>
      <c r="HF43" s="33"/>
      <c r="HG43" s="33"/>
      <c r="HH43" s="33"/>
      <c r="HI43" s="33"/>
      <c r="HJ43" s="33"/>
      <c r="HK43" s="33"/>
      <c r="HL43" s="33"/>
      <c r="HM43" s="33"/>
      <c r="HN43" s="33"/>
      <c r="HO43" s="33"/>
      <c r="HP43" s="33"/>
      <c r="HQ43" s="33"/>
      <c r="HR43" s="33"/>
      <c r="HS43" s="33"/>
      <c r="HT43" s="33"/>
      <c r="HU43" s="33"/>
      <c r="HV43" s="33"/>
      <c r="HW43" s="33"/>
      <c r="HX43" s="33"/>
      <c r="HY43" s="33"/>
      <c r="HZ43" s="33"/>
      <c r="IA43" s="33"/>
      <c r="IB43" s="33"/>
      <c r="IC43" s="33"/>
      <c r="ID43" s="33"/>
      <c r="IE43" s="33"/>
      <c r="IF43" s="33"/>
      <c r="IG43" s="33"/>
      <c r="IH43" s="33"/>
      <c r="II43" s="33"/>
      <c r="IJ43" s="33"/>
    </row>
  </sheetData>
  <sheetProtection/>
  <mergeCells count="7">
    <mergeCell ref="A1:C1"/>
    <mergeCell ref="A2:G2"/>
    <mergeCell ref="E4:G4"/>
    <mergeCell ref="D5:D6"/>
    <mergeCell ref="E5:E6"/>
    <mergeCell ref="F5:F6"/>
    <mergeCell ref="G5:G6"/>
  </mergeCells>
  <printOptions/>
  <pageMargins left="1.69" right="0.75"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2:L28"/>
  <sheetViews>
    <sheetView zoomScaleSheetLayoutView="160" workbookViewId="0" topLeftCell="A4">
      <selection activeCell="D9" sqref="D9:E11"/>
    </sheetView>
  </sheetViews>
  <sheetFormatPr defaultColWidth="9.00390625" defaultRowHeight="14.25"/>
  <cols>
    <col min="1" max="1" width="10.50390625" style="306" customWidth="1"/>
    <col min="2" max="2" width="0.12890625" style="306" hidden="1" customWidth="1"/>
    <col min="3" max="3" width="38.625" style="305" customWidth="1"/>
    <col min="4" max="4" width="18.25390625" style="307" customWidth="1"/>
    <col min="5" max="5" width="17.00390625" style="307" customWidth="1"/>
    <col min="6" max="6" width="11.375" style="305" customWidth="1"/>
    <col min="7" max="7" width="13.625" style="305" customWidth="1"/>
    <col min="8" max="8" width="10.75390625" style="305" customWidth="1"/>
    <col min="9" max="9" width="20.125" style="305" customWidth="1"/>
    <col min="10" max="10" width="13.625" style="305" customWidth="1"/>
    <col min="11" max="16384" width="9.00390625" style="305" customWidth="1"/>
  </cols>
  <sheetData>
    <row r="2" spans="1:10" s="302" customFormat="1" ht="21.75">
      <c r="A2" s="308" t="s">
        <v>74</v>
      </c>
      <c r="B2" s="308"/>
      <c r="C2" s="308"/>
      <c r="D2" s="308"/>
      <c r="E2" s="308"/>
      <c r="F2" s="308"/>
      <c r="G2" s="308"/>
      <c r="H2" s="308"/>
      <c r="I2" s="308"/>
      <c r="J2" s="308"/>
    </row>
    <row r="3" spans="1:10" ht="14.25">
      <c r="A3" s="309"/>
      <c r="B3" s="309"/>
      <c r="C3" s="310"/>
      <c r="D3" s="311"/>
      <c r="E3" s="311"/>
      <c r="F3" s="310"/>
      <c r="G3" s="310"/>
      <c r="H3" s="310"/>
      <c r="I3" s="310"/>
      <c r="J3" s="38" t="s">
        <v>75</v>
      </c>
    </row>
    <row r="4" spans="1:10" ht="15">
      <c r="A4" s="68" t="s">
        <v>3</v>
      </c>
      <c r="B4" s="309"/>
      <c r="C4" s="310"/>
      <c r="D4" s="311"/>
      <c r="E4" s="311"/>
      <c r="F4" s="313"/>
      <c r="G4" s="310"/>
      <c r="H4" s="310"/>
      <c r="I4" s="310"/>
      <c r="J4" s="38" t="s">
        <v>4</v>
      </c>
    </row>
    <row r="5" spans="1:11" s="303" customFormat="1" ht="22.5" customHeight="1">
      <c r="A5" s="387" t="s">
        <v>7</v>
      </c>
      <c r="B5" s="315"/>
      <c r="C5" s="315"/>
      <c r="D5" s="388" t="s">
        <v>56</v>
      </c>
      <c r="E5" s="389" t="s">
        <v>76</v>
      </c>
      <c r="F5" s="388" t="s">
        <v>77</v>
      </c>
      <c r="G5" s="388" t="s">
        <v>78</v>
      </c>
      <c r="H5" s="388" t="s">
        <v>79</v>
      </c>
      <c r="I5" s="388" t="s">
        <v>80</v>
      </c>
      <c r="J5" s="390" t="s">
        <v>81</v>
      </c>
      <c r="K5" s="343"/>
    </row>
    <row r="6" spans="1:11" s="303" customFormat="1" ht="22.5" customHeight="1">
      <c r="A6" s="318" t="s">
        <v>82</v>
      </c>
      <c r="B6" s="353"/>
      <c r="C6" s="391" t="s">
        <v>83</v>
      </c>
      <c r="D6" s="321"/>
      <c r="E6" s="354"/>
      <c r="F6" s="321"/>
      <c r="G6" s="321"/>
      <c r="H6" s="321"/>
      <c r="I6" s="321"/>
      <c r="J6" s="363"/>
      <c r="K6" s="343"/>
    </row>
    <row r="7" spans="1:11" s="303" customFormat="1" ht="4.5" customHeight="1">
      <c r="A7" s="323"/>
      <c r="B7" s="355"/>
      <c r="C7" s="325"/>
      <c r="D7" s="325"/>
      <c r="E7" s="356"/>
      <c r="F7" s="325"/>
      <c r="G7" s="325"/>
      <c r="H7" s="325"/>
      <c r="I7" s="325"/>
      <c r="J7" s="364"/>
      <c r="K7" s="343"/>
    </row>
    <row r="8" spans="1:11" ht="22.5" customHeight="1" hidden="1">
      <c r="A8" s="392" t="s">
        <v>84</v>
      </c>
      <c r="B8" s="358"/>
      <c r="C8" s="359"/>
      <c r="D8" s="393" t="s">
        <v>11</v>
      </c>
      <c r="E8" s="393" t="s">
        <v>12</v>
      </c>
      <c r="F8" s="393" t="s">
        <v>20</v>
      </c>
      <c r="G8" s="393" t="s">
        <v>24</v>
      </c>
      <c r="H8" s="393" t="s">
        <v>28</v>
      </c>
      <c r="I8" s="393" t="s">
        <v>32</v>
      </c>
      <c r="J8" s="365" t="s">
        <v>46</v>
      </c>
      <c r="K8" s="349"/>
    </row>
    <row r="9" spans="1:11" ht="22.5" customHeight="1">
      <c r="A9" s="394" t="s">
        <v>70</v>
      </c>
      <c r="B9" s="332"/>
      <c r="C9" s="333"/>
      <c r="D9" s="196">
        <v>93.81</v>
      </c>
      <c r="E9" s="196">
        <v>93.81</v>
      </c>
      <c r="F9" s="334"/>
      <c r="G9" s="334"/>
      <c r="H9" s="334"/>
      <c r="I9" s="334"/>
      <c r="J9" s="348"/>
      <c r="K9" s="349"/>
    </row>
    <row r="10" spans="1:11" s="305" customFormat="1" ht="22.5" customHeight="1">
      <c r="A10" s="175">
        <v>201</v>
      </c>
      <c r="B10" s="197"/>
      <c r="C10" s="177" t="s">
        <v>85</v>
      </c>
      <c r="D10" s="196">
        <v>47.45</v>
      </c>
      <c r="E10" s="196">
        <v>47.45</v>
      </c>
      <c r="F10" s="334"/>
      <c r="G10" s="334"/>
      <c r="H10" s="334"/>
      <c r="I10" s="334"/>
      <c r="J10" s="348"/>
      <c r="K10" s="349"/>
    </row>
    <row r="11" spans="1:11" s="305" customFormat="1" ht="22.5" customHeight="1">
      <c r="A11" s="175">
        <v>20113</v>
      </c>
      <c r="B11" s="197"/>
      <c r="C11" s="177" t="s">
        <v>86</v>
      </c>
      <c r="D11" s="196">
        <v>47.45</v>
      </c>
      <c r="E11" s="196">
        <v>47.45</v>
      </c>
      <c r="F11" s="334"/>
      <c r="G11" s="334"/>
      <c r="H11" s="334"/>
      <c r="I11" s="334"/>
      <c r="J11" s="348"/>
      <c r="K11" s="349"/>
    </row>
    <row r="12" spans="1:11" s="305" customFormat="1" ht="22.5" customHeight="1">
      <c r="A12" s="175">
        <v>2011301</v>
      </c>
      <c r="B12" s="197"/>
      <c r="C12" s="177" t="s">
        <v>87</v>
      </c>
      <c r="D12" s="196">
        <v>43.65</v>
      </c>
      <c r="E12" s="196">
        <v>43.65</v>
      </c>
      <c r="F12" s="334"/>
      <c r="G12" s="334"/>
      <c r="H12" s="334"/>
      <c r="I12" s="334"/>
      <c r="J12" s="348"/>
      <c r="K12" s="349"/>
    </row>
    <row r="13" spans="1:11" s="305" customFormat="1" ht="22.5" customHeight="1">
      <c r="A13" s="175">
        <v>2011399</v>
      </c>
      <c r="B13" s="197"/>
      <c r="C13" s="177" t="s">
        <v>88</v>
      </c>
      <c r="D13" s="196">
        <v>3.8</v>
      </c>
      <c r="E13" s="196">
        <v>3.8</v>
      </c>
      <c r="F13" s="334"/>
      <c r="G13" s="334"/>
      <c r="H13" s="334"/>
      <c r="I13" s="334"/>
      <c r="J13" s="348"/>
      <c r="K13" s="349"/>
    </row>
    <row r="14" spans="1:12" s="305" customFormat="1" ht="22.5" customHeight="1">
      <c r="A14" s="175">
        <v>208</v>
      </c>
      <c r="B14" s="197"/>
      <c r="C14" s="177" t="s">
        <v>89</v>
      </c>
      <c r="D14" s="196">
        <v>29.55</v>
      </c>
      <c r="E14" s="196">
        <v>29.55</v>
      </c>
      <c r="F14" s="334"/>
      <c r="G14" s="334"/>
      <c r="H14" s="334"/>
      <c r="I14" s="334"/>
      <c r="J14" s="348"/>
      <c r="K14" s="349"/>
      <c r="L14" s="305" t="s">
        <v>90</v>
      </c>
    </row>
    <row r="15" spans="1:11" s="305" customFormat="1" ht="22.5" customHeight="1">
      <c r="A15" s="175">
        <v>20805</v>
      </c>
      <c r="B15" s="197"/>
      <c r="C15" s="177" t="s">
        <v>91</v>
      </c>
      <c r="D15" s="196">
        <v>29.55</v>
      </c>
      <c r="E15" s="196">
        <v>29.55</v>
      </c>
      <c r="F15" s="335"/>
      <c r="G15" s="335"/>
      <c r="H15" s="335"/>
      <c r="I15" s="335"/>
      <c r="J15" s="350"/>
      <c r="K15" s="349"/>
    </row>
    <row r="16" spans="1:11" s="305" customFormat="1" ht="22.5" customHeight="1">
      <c r="A16" s="175">
        <v>2080505</v>
      </c>
      <c r="B16" s="197"/>
      <c r="C16" s="177" t="s">
        <v>92</v>
      </c>
      <c r="D16" s="196">
        <v>4.86</v>
      </c>
      <c r="E16" s="196">
        <v>4.86</v>
      </c>
      <c r="F16" s="334"/>
      <c r="G16" s="334"/>
      <c r="H16" s="334"/>
      <c r="I16" s="334"/>
      <c r="J16" s="348"/>
      <c r="K16" s="349"/>
    </row>
    <row r="17" spans="1:11" s="305" customFormat="1" ht="22.5" customHeight="1">
      <c r="A17" s="175">
        <v>2080506</v>
      </c>
      <c r="B17" s="197"/>
      <c r="C17" s="177" t="s">
        <v>93</v>
      </c>
      <c r="D17" s="196">
        <v>0.81</v>
      </c>
      <c r="E17" s="196">
        <v>0.81</v>
      </c>
      <c r="F17" s="334"/>
      <c r="G17" s="334"/>
      <c r="H17" s="334"/>
      <c r="I17" s="334"/>
      <c r="J17" s="348"/>
      <c r="K17" s="349"/>
    </row>
    <row r="18" spans="1:11" s="305" customFormat="1" ht="22.5" customHeight="1">
      <c r="A18" s="175">
        <v>2080599</v>
      </c>
      <c r="B18" s="197"/>
      <c r="C18" s="177" t="s">
        <v>94</v>
      </c>
      <c r="D18" s="196">
        <v>23.88</v>
      </c>
      <c r="E18" s="196">
        <v>23.88</v>
      </c>
      <c r="F18" s="334"/>
      <c r="G18" s="334"/>
      <c r="H18" s="334"/>
      <c r="I18" s="334"/>
      <c r="J18" s="348"/>
      <c r="K18" s="349"/>
    </row>
    <row r="19" spans="1:11" s="305" customFormat="1" ht="22.5" customHeight="1">
      <c r="A19" s="175">
        <v>210</v>
      </c>
      <c r="B19" s="197"/>
      <c r="C19" s="177" t="s">
        <v>95</v>
      </c>
      <c r="D19" s="196">
        <v>1.71</v>
      </c>
      <c r="E19" s="196">
        <v>1.71</v>
      </c>
      <c r="F19" s="334"/>
      <c r="G19" s="334"/>
      <c r="H19" s="334"/>
      <c r="I19" s="334"/>
      <c r="J19" s="348"/>
      <c r="K19" s="349"/>
    </row>
    <row r="20" spans="1:11" s="305" customFormat="1" ht="22.5" customHeight="1">
      <c r="A20" s="175">
        <v>21011</v>
      </c>
      <c r="B20" s="197"/>
      <c r="C20" s="177" t="s">
        <v>96</v>
      </c>
      <c r="D20" s="196">
        <v>1.71</v>
      </c>
      <c r="E20" s="196">
        <v>1.71</v>
      </c>
      <c r="F20" s="334"/>
      <c r="G20" s="334"/>
      <c r="H20" s="334"/>
      <c r="I20" s="334"/>
      <c r="J20" s="348"/>
      <c r="K20" s="349"/>
    </row>
    <row r="21" spans="1:11" s="305" customFormat="1" ht="22.5" customHeight="1">
      <c r="A21" s="175">
        <v>2101101</v>
      </c>
      <c r="B21" s="197"/>
      <c r="C21" s="177" t="s">
        <v>97</v>
      </c>
      <c r="D21" s="196">
        <v>1.71</v>
      </c>
      <c r="E21" s="196">
        <v>1.71</v>
      </c>
      <c r="F21" s="335"/>
      <c r="G21" s="335"/>
      <c r="H21" s="335"/>
      <c r="I21" s="335"/>
      <c r="J21" s="350"/>
      <c r="K21" s="349"/>
    </row>
    <row r="22" spans="1:11" ht="22.5" customHeight="1">
      <c r="A22" s="175">
        <v>216</v>
      </c>
      <c r="B22" s="197"/>
      <c r="C22" s="177" t="s">
        <v>98</v>
      </c>
      <c r="D22" s="196">
        <v>10</v>
      </c>
      <c r="E22" s="196">
        <v>10</v>
      </c>
      <c r="F22" s="334"/>
      <c r="G22" s="334"/>
      <c r="H22" s="334"/>
      <c r="I22" s="334"/>
      <c r="J22" s="348"/>
      <c r="K22" s="349"/>
    </row>
    <row r="23" spans="1:11" ht="22.5" customHeight="1">
      <c r="A23" s="175">
        <v>21699</v>
      </c>
      <c r="B23" s="197"/>
      <c r="C23" s="177" t="s">
        <v>99</v>
      </c>
      <c r="D23" s="196">
        <v>10</v>
      </c>
      <c r="E23" s="196">
        <v>10</v>
      </c>
      <c r="F23" s="334"/>
      <c r="G23" s="334"/>
      <c r="H23" s="334"/>
      <c r="I23" s="334"/>
      <c r="J23" s="348"/>
      <c r="K23" s="349"/>
    </row>
    <row r="24" spans="1:11" s="305" customFormat="1" ht="22.5" customHeight="1">
      <c r="A24" s="175">
        <v>2169999</v>
      </c>
      <c r="B24" s="197"/>
      <c r="C24" s="177" t="s">
        <v>100</v>
      </c>
      <c r="D24" s="196">
        <v>10</v>
      </c>
      <c r="E24" s="196">
        <v>10</v>
      </c>
      <c r="F24" s="334"/>
      <c r="G24" s="334"/>
      <c r="H24" s="334"/>
      <c r="I24" s="334"/>
      <c r="J24" s="348"/>
      <c r="K24" s="349"/>
    </row>
    <row r="25" spans="1:11" s="305" customFormat="1" ht="22.5" customHeight="1">
      <c r="A25" s="175">
        <v>221</v>
      </c>
      <c r="B25" s="197"/>
      <c r="C25" s="177" t="s">
        <v>101</v>
      </c>
      <c r="D25" s="196">
        <v>5.1</v>
      </c>
      <c r="E25" s="196">
        <v>5.1</v>
      </c>
      <c r="F25" s="334"/>
      <c r="G25" s="334"/>
      <c r="H25" s="334"/>
      <c r="I25" s="334"/>
      <c r="J25" s="348"/>
      <c r="K25" s="349"/>
    </row>
    <row r="26" spans="1:11" s="305" customFormat="1" ht="22.5" customHeight="1">
      <c r="A26" s="175">
        <v>22102</v>
      </c>
      <c r="B26" s="197"/>
      <c r="C26" s="177" t="s">
        <v>102</v>
      </c>
      <c r="D26" s="196">
        <v>5.1</v>
      </c>
      <c r="E26" s="196">
        <v>5.1</v>
      </c>
      <c r="F26" s="334"/>
      <c r="G26" s="334"/>
      <c r="H26" s="334"/>
      <c r="I26" s="334"/>
      <c r="J26" s="348"/>
      <c r="K26" s="349"/>
    </row>
    <row r="27" spans="1:12" s="305" customFormat="1" ht="22.5" customHeight="1">
      <c r="A27" s="337">
        <v>2210201</v>
      </c>
      <c r="B27" s="235"/>
      <c r="C27" s="202" t="s">
        <v>103</v>
      </c>
      <c r="D27" s="203">
        <v>5.1</v>
      </c>
      <c r="E27" s="203">
        <v>5.1</v>
      </c>
      <c r="F27" s="334"/>
      <c r="G27" s="334"/>
      <c r="H27" s="334"/>
      <c r="I27" s="334"/>
      <c r="J27" s="348"/>
      <c r="K27" s="349"/>
      <c r="L27" s="305" t="s">
        <v>90</v>
      </c>
    </row>
    <row r="28" spans="1:10" ht="30.75" customHeight="1">
      <c r="A28" s="338" t="s">
        <v>104</v>
      </c>
      <c r="B28" s="339"/>
      <c r="C28" s="339"/>
      <c r="D28" s="340"/>
      <c r="E28" s="340"/>
      <c r="F28" s="339"/>
      <c r="G28" s="339"/>
      <c r="H28" s="339"/>
      <c r="I28" s="339"/>
      <c r="J28" s="339"/>
    </row>
  </sheetData>
  <sheetProtection/>
  <mergeCells count="14">
    <mergeCell ref="A2:J2"/>
    <mergeCell ref="A5:C5"/>
    <mergeCell ref="A8:C8"/>
    <mergeCell ref="A9:C9"/>
    <mergeCell ref="A28:J28"/>
    <mergeCell ref="C6:C7"/>
    <mergeCell ref="D5:D7"/>
    <mergeCell ref="E5:E7"/>
    <mergeCell ref="F5:F7"/>
    <mergeCell ref="G5:G7"/>
    <mergeCell ref="H5:H7"/>
    <mergeCell ref="I5:I7"/>
    <mergeCell ref="J5:J7"/>
    <mergeCell ref="A6:B7"/>
  </mergeCells>
  <printOptions horizontalCentered="1"/>
  <pageMargins left="0.35" right="0.35" top="0.79" bottom="0.79" header="0.51" footer="0.2"/>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31"/>
  <sheetViews>
    <sheetView workbookViewId="0" topLeftCell="A1">
      <selection activeCell="E14" sqref="E14"/>
    </sheetView>
  </sheetViews>
  <sheetFormatPr defaultColWidth="9.00390625" defaultRowHeight="14.25"/>
  <cols>
    <col min="1" max="1" width="9.625" style="306" customWidth="1"/>
    <col min="2" max="2" width="7.625" style="305" hidden="1" customWidth="1"/>
    <col min="3" max="3" width="39.125" style="305" customWidth="1"/>
    <col min="4" max="4" width="22.625" style="307" customWidth="1"/>
    <col min="5" max="5" width="17.75390625" style="307" customWidth="1"/>
    <col min="6" max="6" width="18.375" style="307" customWidth="1"/>
    <col min="7" max="7" width="15.125" style="305" customWidth="1"/>
    <col min="8" max="8" width="12.125" style="305" customWidth="1"/>
    <col min="9" max="9" width="18.00390625" style="305" customWidth="1"/>
    <col min="10" max="10" width="9.00390625" style="305" customWidth="1"/>
    <col min="11" max="11" width="12.625" style="305" customWidth="1"/>
    <col min="12" max="16384" width="9.00390625" style="305" customWidth="1"/>
  </cols>
  <sheetData>
    <row r="1" spans="1:9" s="302" customFormat="1" ht="21.75">
      <c r="A1" s="308" t="s">
        <v>105</v>
      </c>
      <c r="B1" s="308"/>
      <c r="C1" s="308"/>
      <c r="D1" s="308"/>
      <c r="E1" s="308"/>
      <c r="F1" s="308"/>
      <c r="G1" s="308"/>
      <c r="H1" s="308"/>
      <c r="I1" s="308"/>
    </row>
    <row r="2" spans="1:9" ht="12" customHeight="1">
      <c r="A2" s="309"/>
      <c r="B2" s="310"/>
      <c r="C2" s="310"/>
      <c r="D2" s="311"/>
      <c r="E2" s="311"/>
      <c r="F2" s="311"/>
      <c r="G2" s="310"/>
      <c r="H2" s="310"/>
      <c r="I2" s="38" t="s">
        <v>106</v>
      </c>
    </row>
    <row r="3" spans="1:9" ht="15">
      <c r="A3" s="312" t="s">
        <v>3</v>
      </c>
      <c r="B3" s="68"/>
      <c r="C3" s="68"/>
      <c r="D3" s="148"/>
      <c r="E3" s="148"/>
      <c r="F3" s="313"/>
      <c r="G3" s="310"/>
      <c r="H3" s="310"/>
      <c r="I3" s="38" t="s">
        <v>4</v>
      </c>
    </row>
    <row r="4" spans="1:10" s="303" customFormat="1" ht="22.5" customHeight="1">
      <c r="A4" s="395" t="s">
        <v>7</v>
      </c>
      <c r="B4" s="315"/>
      <c r="C4" s="315"/>
      <c r="D4" s="388" t="s">
        <v>58</v>
      </c>
      <c r="E4" s="388" t="s">
        <v>107</v>
      </c>
      <c r="F4" s="396" t="s">
        <v>108</v>
      </c>
      <c r="G4" s="396" t="s">
        <v>109</v>
      </c>
      <c r="H4" s="317" t="s">
        <v>110</v>
      </c>
      <c r="I4" s="397" t="s">
        <v>111</v>
      </c>
      <c r="J4" s="343"/>
    </row>
    <row r="5" spans="1:10" s="303" customFormat="1" ht="22.5" customHeight="1">
      <c r="A5" s="318" t="s">
        <v>82</v>
      </c>
      <c r="B5" s="319"/>
      <c r="C5" s="391" t="s">
        <v>83</v>
      </c>
      <c r="D5" s="321"/>
      <c r="E5" s="321"/>
      <c r="F5" s="322"/>
      <c r="G5" s="322"/>
      <c r="H5" s="322"/>
      <c r="I5" s="344"/>
      <c r="J5" s="343"/>
    </row>
    <row r="6" spans="1:10" s="303" customFormat="1" ht="22.5" customHeight="1">
      <c r="A6" s="323"/>
      <c r="B6" s="324"/>
      <c r="C6" s="325"/>
      <c r="D6" s="325"/>
      <c r="E6" s="325"/>
      <c r="F6" s="326"/>
      <c r="G6" s="326"/>
      <c r="H6" s="326"/>
      <c r="I6" s="345"/>
      <c r="J6" s="343"/>
    </row>
    <row r="7" spans="1:10" s="304" customFormat="1" ht="22.5" customHeight="1" hidden="1">
      <c r="A7" s="398" t="s">
        <v>84</v>
      </c>
      <c r="B7" s="328"/>
      <c r="C7" s="329"/>
      <c r="D7" s="399" t="s">
        <v>11</v>
      </c>
      <c r="E7" s="399" t="s">
        <v>12</v>
      </c>
      <c r="F7" s="399" t="s">
        <v>20</v>
      </c>
      <c r="G7" s="330" t="s">
        <v>24</v>
      </c>
      <c r="H7" s="330" t="s">
        <v>28</v>
      </c>
      <c r="I7" s="346" t="s">
        <v>32</v>
      </c>
      <c r="J7" s="347"/>
    </row>
    <row r="8" spans="1:10" ht="22.5" customHeight="1">
      <c r="A8" s="400" t="s">
        <v>70</v>
      </c>
      <c r="B8" s="332"/>
      <c r="C8" s="333"/>
      <c r="D8" s="196">
        <v>93.81</v>
      </c>
      <c r="E8" s="196">
        <v>80.01</v>
      </c>
      <c r="F8" s="196">
        <v>13.8</v>
      </c>
      <c r="G8" s="334"/>
      <c r="H8" s="334"/>
      <c r="I8" s="348"/>
      <c r="J8" s="349"/>
    </row>
    <row r="9" spans="1:10" s="305" customFormat="1" ht="22.5" customHeight="1">
      <c r="A9" s="175">
        <v>201</v>
      </c>
      <c r="B9" s="197"/>
      <c r="C9" s="177" t="s">
        <v>85</v>
      </c>
      <c r="D9" s="196">
        <v>47.45</v>
      </c>
      <c r="E9" s="196">
        <v>43.65</v>
      </c>
      <c r="F9" s="196">
        <v>3.8</v>
      </c>
      <c r="G9" s="334"/>
      <c r="H9" s="334"/>
      <c r="I9" s="348"/>
      <c r="J9" s="349"/>
    </row>
    <row r="10" spans="1:10" s="305" customFormat="1" ht="22.5" customHeight="1">
      <c r="A10" s="175">
        <v>20113</v>
      </c>
      <c r="B10" s="197"/>
      <c r="C10" s="177" t="s">
        <v>86</v>
      </c>
      <c r="D10" s="196">
        <v>47.45</v>
      </c>
      <c r="E10" s="196">
        <v>43.65</v>
      </c>
      <c r="F10" s="196">
        <v>3.8</v>
      </c>
      <c r="G10" s="334"/>
      <c r="H10" s="334"/>
      <c r="I10" s="348"/>
      <c r="J10" s="349"/>
    </row>
    <row r="11" spans="1:10" s="305" customFormat="1" ht="22.5" customHeight="1">
      <c r="A11" s="175">
        <v>2011301</v>
      </c>
      <c r="B11" s="197"/>
      <c r="C11" s="177" t="s">
        <v>87</v>
      </c>
      <c r="D11" s="196">
        <v>43.65</v>
      </c>
      <c r="E11" s="196">
        <v>43.65</v>
      </c>
      <c r="F11" s="196" t="s">
        <v>90</v>
      </c>
      <c r="G11" s="334"/>
      <c r="H11" s="334"/>
      <c r="I11" s="348"/>
      <c r="J11" s="349"/>
    </row>
    <row r="12" spans="1:10" s="305" customFormat="1" ht="22.5" customHeight="1">
      <c r="A12" s="175">
        <v>2011399</v>
      </c>
      <c r="B12" s="197"/>
      <c r="C12" s="177" t="s">
        <v>88</v>
      </c>
      <c r="D12" s="196">
        <v>3.8</v>
      </c>
      <c r="E12" s="196" t="s">
        <v>90</v>
      </c>
      <c r="F12" s="196">
        <v>3.8</v>
      </c>
      <c r="G12" s="334"/>
      <c r="H12" s="334"/>
      <c r="I12" s="348"/>
      <c r="J12" s="349"/>
    </row>
    <row r="13" spans="1:10" s="305" customFormat="1" ht="22.5" customHeight="1">
      <c r="A13" s="175">
        <v>208</v>
      </c>
      <c r="B13" s="197"/>
      <c r="C13" s="177" t="s">
        <v>89</v>
      </c>
      <c r="D13" s="196">
        <v>29.55</v>
      </c>
      <c r="E13" s="196">
        <v>29.55</v>
      </c>
      <c r="F13" s="196"/>
      <c r="G13" s="334"/>
      <c r="H13" s="334"/>
      <c r="I13" s="348"/>
      <c r="J13" s="349"/>
    </row>
    <row r="14" spans="1:10" s="305" customFormat="1" ht="22.5" customHeight="1">
      <c r="A14" s="175">
        <v>20805</v>
      </c>
      <c r="B14" s="197"/>
      <c r="C14" s="177" t="s">
        <v>91</v>
      </c>
      <c r="D14" s="196">
        <v>29.55</v>
      </c>
      <c r="E14" s="196">
        <v>29.55</v>
      </c>
      <c r="F14" s="196"/>
      <c r="G14" s="335"/>
      <c r="H14" s="335"/>
      <c r="I14" s="350"/>
      <c r="J14" s="349"/>
    </row>
    <row r="15" spans="1:10" s="305" customFormat="1" ht="22.5" customHeight="1">
      <c r="A15" s="175">
        <v>2080505</v>
      </c>
      <c r="B15" s="197"/>
      <c r="C15" s="177" t="s">
        <v>92</v>
      </c>
      <c r="D15" s="196">
        <v>4.86</v>
      </c>
      <c r="E15" s="196">
        <v>4.86</v>
      </c>
      <c r="F15" s="196"/>
      <c r="G15" s="334"/>
      <c r="H15" s="334"/>
      <c r="I15" s="348"/>
      <c r="J15" s="349"/>
    </row>
    <row r="16" spans="1:10" s="305" customFormat="1" ht="22.5" customHeight="1">
      <c r="A16" s="175">
        <v>2080506</v>
      </c>
      <c r="B16" s="197"/>
      <c r="C16" s="177" t="s">
        <v>93</v>
      </c>
      <c r="D16" s="196">
        <v>0.81</v>
      </c>
      <c r="E16" s="196">
        <v>0.81</v>
      </c>
      <c r="F16" s="196"/>
      <c r="G16" s="334"/>
      <c r="H16" s="334"/>
      <c r="I16" s="348"/>
      <c r="J16" s="349"/>
    </row>
    <row r="17" spans="1:10" s="305" customFormat="1" ht="22.5" customHeight="1">
      <c r="A17" s="175">
        <v>2080599</v>
      </c>
      <c r="B17" s="197"/>
      <c r="C17" s="177" t="s">
        <v>94</v>
      </c>
      <c r="D17" s="196">
        <v>23.88</v>
      </c>
      <c r="E17" s="196">
        <v>23.88</v>
      </c>
      <c r="F17" s="196"/>
      <c r="G17" s="334"/>
      <c r="H17" s="334"/>
      <c r="I17" s="348"/>
      <c r="J17" s="349"/>
    </row>
    <row r="18" spans="1:10" s="305" customFormat="1" ht="22.5" customHeight="1">
      <c r="A18" s="175">
        <v>210</v>
      </c>
      <c r="B18" s="197"/>
      <c r="C18" s="177" t="s">
        <v>95</v>
      </c>
      <c r="D18" s="196">
        <v>1.71</v>
      </c>
      <c r="E18" s="196">
        <v>1.71</v>
      </c>
      <c r="F18" s="196"/>
      <c r="G18" s="334"/>
      <c r="H18" s="334"/>
      <c r="I18" s="348"/>
      <c r="J18" s="349"/>
    </row>
    <row r="19" spans="1:11" s="305" customFormat="1" ht="22.5" customHeight="1">
      <c r="A19" s="175">
        <v>21011</v>
      </c>
      <c r="B19" s="197"/>
      <c r="C19" s="177" t="s">
        <v>96</v>
      </c>
      <c r="D19" s="196">
        <v>1.71</v>
      </c>
      <c r="E19" s="196">
        <v>1.71</v>
      </c>
      <c r="F19" s="196"/>
      <c r="G19" s="334"/>
      <c r="H19" s="334"/>
      <c r="I19" s="348"/>
      <c r="J19" s="349"/>
      <c r="K19" s="305" t="s">
        <v>90</v>
      </c>
    </row>
    <row r="20" spans="1:10" s="305" customFormat="1" ht="22.5" customHeight="1">
      <c r="A20" s="175">
        <v>2101101</v>
      </c>
      <c r="B20" s="197"/>
      <c r="C20" s="177" t="s">
        <v>97</v>
      </c>
      <c r="D20" s="196">
        <v>1.71</v>
      </c>
      <c r="E20" s="196">
        <v>1.71</v>
      </c>
      <c r="F20" s="196"/>
      <c r="G20" s="335"/>
      <c r="H20" s="335"/>
      <c r="I20" s="350"/>
      <c r="J20" s="349"/>
    </row>
    <row r="21" spans="1:10" ht="22.5" customHeight="1">
      <c r="A21" s="175">
        <v>216</v>
      </c>
      <c r="B21" s="197"/>
      <c r="C21" s="177" t="s">
        <v>98</v>
      </c>
      <c r="D21" s="196">
        <v>10</v>
      </c>
      <c r="E21" s="196"/>
      <c r="F21" s="196">
        <v>10</v>
      </c>
      <c r="G21" s="334"/>
      <c r="H21" s="334"/>
      <c r="I21" s="348"/>
      <c r="J21" s="349"/>
    </row>
    <row r="22" spans="1:10" ht="22.5" customHeight="1">
      <c r="A22" s="175">
        <v>21699</v>
      </c>
      <c r="B22" s="197"/>
      <c r="C22" s="177" t="s">
        <v>99</v>
      </c>
      <c r="D22" s="196">
        <v>10</v>
      </c>
      <c r="E22" s="196"/>
      <c r="F22" s="196">
        <v>10</v>
      </c>
      <c r="G22" s="334"/>
      <c r="H22" s="334"/>
      <c r="I22" s="348"/>
      <c r="J22" s="349"/>
    </row>
    <row r="23" spans="1:10" ht="22.5" customHeight="1">
      <c r="A23" s="175">
        <v>2169999</v>
      </c>
      <c r="B23" s="197"/>
      <c r="C23" s="177" t="s">
        <v>100</v>
      </c>
      <c r="D23" s="196">
        <v>10</v>
      </c>
      <c r="E23" s="196"/>
      <c r="F23" s="196">
        <v>10</v>
      </c>
      <c r="G23" s="334"/>
      <c r="H23" s="334"/>
      <c r="I23" s="348"/>
      <c r="J23" s="349"/>
    </row>
    <row r="24" spans="1:9" ht="22.5" customHeight="1">
      <c r="A24" s="175">
        <v>221</v>
      </c>
      <c r="B24" s="197"/>
      <c r="C24" s="177" t="s">
        <v>101</v>
      </c>
      <c r="D24" s="196">
        <v>5.1</v>
      </c>
      <c r="E24" s="196">
        <v>5.1</v>
      </c>
      <c r="F24" s="196"/>
      <c r="G24" s="336"/>
      <c r="H24" s="336"/>
      <c r="I24" s="336"/>
    </row>
    <row r="25" spans="1:9" ht="22.5" customHeight="1">
      <c r="A25" s="175">
        <v>22102</v>
      </c>
      <c r="B25" s="197"/>
      <c r="C25" s="177" t="s">
        <v>102</v>
      </c>
      <c r="D25" s="196">
        <v>5.1</v>
      </c>
      <c r="E25" s="196">
        <v>5.1</v>
      </c>
      <c r="F25" s="196"/>
      <c r="G25" s="336"/>
      <c r="H25" s="336"/>
      <c r="I25" s="336"/>
    </row>
    <row r="26" spans="1:9" ht="22.5" customHeight="1">
      <c r="A26" s="337">
        <v>2210201</v>
      </c>
      <c r="B26" s="235"/>
      <c r="C26" s="202" t="s">
        <v>103</v>
      </c>
      <c r="D26" s="203">
        <v>5.1</v>
      </c>
      <c r="E26" s="203">
        <v>5.1</v>
      </c>
      <c r="F26" s="203"/>
      <c r="G26" s="336"/>
      <c r="H26" s="336"/>
      <c r="I26" s="336"/>
    </row>
    <row r="27" spans="1:9" ht="31.5" customHeight="1">
      <c r="A27" s="338" t="s">
        <v>112</v>
      </c>
      <c r="B27" s="339"/>
      <c r="C27" s="339"/>
      <c r="D27" s="340"/>
      <c r="E27" s="340"/>
      <c r="F27" s="340"/>
      <c r="G27" s="339"/>
      <c r="H27" s="339"/>
      <c r="I27" s="339"/>
    </row>
    <row r="28" spans="1:4" ht="14.25">
      <c r="A28" s="341"/>
      <c r="D28" s="307" t="s">
        <v>90</v>
      </c>
    </row>
    <row r="29" ht="14.25">
      <c r="A29" s="341"/>
    </row>
    <row r="30" ht="14.25">
      <c r="A30" s="341"/>
    </row>
    <row r="31" ht="14.25">
      <c r="D31" s="307" t="s">
        <v>90</v>
      </c>
    </row>
  </sheetData>
  <sheetProtection/>
  <mergeCells count="14">
    <mergeCell ref="A1:I1"/>
    <mergeCell ref="A3:E3"/>
    <mergeCell ref="A4:C4"/>
    <mergeCell ref="A7:C7"/>
    <mergeCell ref="A8:C8"/>
    <mergeCell ref="A27:I27"/>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sheetPr>
    <pageSetUpPr fitToPage="1"/>
  </sheetPr>
  <dimension ref="A1:J40"/>
  <sheetViews>
    <sheetView zoomScaleSheetLayoutView="100" workbookViewId="0" topLeftCell="A2">
      <selection activeCell="F13" sqref="F13"/>
    </sheetView>
  </sheetViews>
  <sheetFormatPr defaultColWidth="9.00390625" defaultRowHeight="14.25"/>
  <cols>
    <col min="1" max="1" width="36.375" style="254" customWidth="1"/>
    <col min="2" max="2" width="8.75390625" style="254" hidden="1" customWidth="1"/>
    <col min="3" max="3" width="15.625" style="255" customWidth="1"/>
    <col min="4" max="4" width="35.75390625" style="254" customWidth="1"/>
    <col min="5" max="5" width="7.00390625" style="254" hidden="1" customWidth="1"/>
    <col min="6" max="6" width="15.625" style="255" customWidth="1"/>
    <col min="7" max="7" width="13.875" style="255" customWidth="1"/>
    <col min="8" max="8" width="15.625" style="254" customWidth="1"/>
    <col min="9" max="10" width="9.00390625" style="256" customWidth="1"/>
    <col min="11" max="16384" width="9.00390625" style="254" customWidth="1"/>
  </cols>
  <sheetData>
    <row r="1" ht="14.25">
      <c r="A1" s="257"/>
    </row>
    <row r="2" spans="1:10" s="252" customFormat="1" ht="18" customHeight="1">
      <c r="A2" s="211" t="s">
        <v>113</v>
      </c>
      <c r="B2" s="211"/>
      <c r="C2" s="211"/>
      <c r="D2" s="211"/>
      <c r="E2" s="211"/>
      <c r="F2" s="211"/>
      <c r="G2" s="211"/>
      <c r="H2" s="211"/>
      <c r="I2" s="300"/>
      <c r="J2" s="300"/>
    </row>
    <row r="3" spans="1:8" ht="9.75" customHeight="1">
      <c r="A3" s="213"/>
      <c r="B3" s="213"/>
      <c r="C3" s="214"/>
      <c r="D3" s="213"/>
      <c r="E3" s="213"/>
      <c r="F3" s="214"/>
      <c r="G3" s="214"/>
      <c r="H3" s="38" t="s">
        <v>114</v>
      </c>
    </row>
    <row r="4" spans="1:8" ht="15" customHeight="1">
      <c r="A4" s="68" t="s">
        <v>3</v>
      </c>
      <c r="B4" s="213"/>
      <c r="C4" s="214"/>
      <c r="D4" s="213"/>
      <c r="E4" s="213"/>
      <c r="F4" s="214"/>
      <c r="G4" s="214"/>
      <c r="H4" s="38" t="s">
        <v>4</v>
      </c>
    </row>
    <row r="5" spans="1:10" s="253" customFormat="1" ht="19.5" customHeight="1">
      <c r="A5" s="374" t="s">
        <v>5</v>
      </c>
      <c r="B5" s="259"/>
      <c r="C5" s="259"/>
      <c r="D5" s="375" t="s">
        <v>6</v>
      </c>
      <c r="E5" s="259"/>
      <c r="F5" s="260"/>
      <c r="G5" s="260"/>
      <c r="H5" s="261"/>
      <c r="I5" s="301"/>
      <c r="J5" s="301"/>
    </row>
    <row r="6" spans="1:10" s="253" customFormat="1" ht="31.5" customHeight="1">
      <c r="A6" s="376" t="s">
        <v>7</v>
      </c>
      <c r="B6" s="377" t="s">
        <v>8</v>
      </c>
      <c r="C6" s="264" t="s">
        <v>115</v>
      </c>
      <c r="D6" s="378" t="s">
        <v>7</v>
      </c>
      <c r="E6" s="377" t="s">
        <v>8</v>
      </c>
      <c r="F6" s="264" t="s">
        <v>70</v>
      </c>
      <c r="G6" s="222" t="s">
        <v>116</v>
      </c>
      <c r="H6" s="265" t="s">
        <v>117</v>
      </c>
      <c r="I6" s="301"/>
      <c r="J6" s="301"/>
    </row>
    <row r="7" spans="1:10" s="253" customFormat="1" ht="19.5" customHeight="1" hidden="1">
      <c r="A7" s="376" t="s">
        <v>10</v>
      </c>
      <c r="B7" s="264"/>
      <c r="C7" s="378" t="s">
        <v>11</v>
      </c>
      <c r="D7" s="378" t="s">
        <v>10</v>
      </c>
      <c r="E7" s="264"/>
      <c r="F7" s="266">
        <v>2</v>
      </c>
      <c r="G7" s="266">
        <v>3</v>
      </c>
      <c r="H7" s="267">
        <v>4</v>
      </c>
      <c r="I7" s="301"/>
      <c r="J7" s="301"/>
    </row>
    <row r="8" spans="1:10" s="253" customFormat="1" ht="19.5" customHeight="1">
      <c r="A8" s="380" t="s">
        <v>118</v>
      </c>
      <c r="B8" s="381" t="s">
        <v>11</v>
      </c>
      <c r="C8" s="270">
        <v>93.81</v>
      </c>
      <c r="D8" s="177" t="s">
        <v>14</v>
      </c>
      <c r="E8" s="247">
        <v>15</v>
      </c>
      <c r="F8" s="196">
        <v>47.45</v>
      </c>
      <c r="G8" s="196">
        <v>47.45</v>
      </c>
      <c r="H8" s="271"/>
      <c r="I8" s="301"/>
      <c r="J8" s="301"/>
    </row>
    <row r="9" spans="1:10" s="253" customFormat="1" ht="19.5" customHeight="1">
      <c r="A9" s="272" t="s">
        <v>119</v>
      </c>
      <c r="B9" s="381" t="s">
        <v>12</v>
      </c>
      <c r="C9" s="196" t="s">
        <v>90</v>
      </c>
      <c r="D9" s="177" t="s">
        <v>17</v>
      </c>
      <c r="E9" s="247">
        <v>16</v>
      </c>
      <c r="F9" s="196"/>
      <c r="G9" s="196"/>
      <c r="H9" s="271"/>
      <c r="I9" s="301"/>
      <c r="J9" s="301"/>
    </row>
    <row r="10" spans="1:10" s="253" customFormat="1" ht="19.5" customHeight="1">
      <c r="A10" s="272"/>
      <c r="B10" s="381" t="s">
        <v>20</v>
      </c>
      <c r="C10" s="273" t="s">
        <v>120</v>
      </c>
      <c r="D10" s="177" t="s">
        <v>21</v>
      </c>
      <c r="E10" s="247">
        <v>17</v>
      </c>
      <c r="F10" s="196"/>
      <c r="G10" s="196"/>
      <c r="H10" s="271"/>
      <c r="I10" s="301"/>
      <c r="J10" s="301"/>
    </row>
    <row r="11" spans="1:10" s="253" customFormat="1" ht="19.5" customHeight="1">
      <c r="A11" s="272"/>
      <c r="B11" s="381" t="s">
        <v>24</v>
      </c>
      <c r="C11" s="273" t="s">
        <v>120</v>
      </c>
      <c r="D11" s="177" t="s">
        <v>25</v>
      </c>
      <c r="E11" s="247">
        <v>18</v>
      </c>
      <c r="F11" s="196"/>
      <c r="G11" s="196"/>
      <c r="H11" s="271"/>
      <c r="I11" s="301"/>
      <c r="J11" s="301"/>
    </row>
    <row r="12" spans="1:10" s="253" customFormat="1" ht="19.5" customHeight="1">
      <c r="A12" s="272"/>
      <c r="B12" s="381" t="s">
        <v>28</v>
      </c>
      <c r="C12" s="273" t="s">
        <v>120</v>
      </c>
      <c r="D12" s="177" t="s">
        <v>29</v>
      </c>
      <c r="E12" s="247">
        <v>19</v>
      </c>
      <c r="F12" s="196"/>
      <c r="G12" s="196"/>
      <c r="H12" s="271"/>
      <c r="I12" s="301"/>
      <c r="J12" s="301"/>
    </row>
    <row r="13" spans="1:10" s="253" customFormat="1" ht="19.5" customHeight="1">
      <c r="A13" s="272"/>
      <c r="B13" s="381" t="s">
        <v>32</v>
      </c>
      <c r="C13" s="273" t="s">
        <v>120</v>
      </c>
      <c r="D13" s="177" t="s">
        <v>33</v>
      </c>
      <c r="E13" s="247">
        <v>20</v>
      </c>
      <c r="F13" s="196"/>
      <c r="G13" s="196"/>
      <c r="H13" s="271"/>
      <c r="I13" s="301"/>
      <c r="J13" s="301"/>
    </row>
    <row r="14" spans="1:10" s="253" customFormat="1" ht="19.5" customHeight="1">
      <c r="A14" s="272"/>
      <c r="B14" s="269"/>
      <c r="C14" s="273" t="s">
        <v>120</v>
      </c>
      <c r="D14" s="177" t="s">
        <v>35</v>
      </c>
      <c r="E14" s="247"/>
      <c r="F14" s="196"/>
      <c r="G14" s="196"/>
      <c r="H14" s="271"/>
      <c r="I14" s="301"/>
      <c r="J14" s="301"/>
    </row>
    <row r="15" spans="1:10" s="253" customFormat="1" ht="19.5" customHeight="1">
      <c r="A15" s="272"/>
      <c r="B15" s="269"/>
      <c r="C15" s="273" t="s">
        <v>120</v>
      </c>
      <c r="D15" s="177" t="s">
        <v>36</v>
      </c>
      <c r="E15" s="247"/>
      <c r="F15" s="196">
        <v>29.55</v>
      </c>
      <c r="G15" s="196">
        <v>29.55</v>
      </c>
      <c r="H15" s="271"/>
      <c r="I15" s="301"/>
      <c r="J15" s="301"/>
    </row>
    <row r="16" spans="1:10" s="253" customFormat="1" ht="19.5" customHeight="1">
      <c r="A16" s="272"/>
      <c r="B16" s="269"/>
      <c r="C16" s="273" t="s">
        <v>120</v>
      </c>
      <c r="D16" s="177" t="s">
        <v>37</v>
      </c>
      <c r="E16" s="247"/>
      <c r="F16" s="196">
        <v>1.71</v>
      </c>
      <c r="G16" s="196">
        <v>1.71</v>
      </c>
      <c r="H16" s="271"/>
      <c r="I16" s="301"/>
      <c r="J16" s="301"/>
    </row>
    <row r="17" spans="1:10" s="253" customFormat="1" ht="19.5" customHeight="1">
      <c r="A17" s="272"/>
      <c r="B17" s="269"/>
      <c r="C17" s="273" t="s">
        <v>120</v>
      </c>
      <c r="D17" s="177" t="s">
        <v>38</v>
      </c>
      <c r="E17" s="247"/>
      <c r="F17" s="196"/>
      <c r="G17" s="196"/>
      <c r="H17" s="271"/>
      <c r="I17" s="301"/>
      <c r="J17" s="301"/>
    </row>
    <row r="18" spans="1:10" s="253" customFormat="1" ht="19.5" customHeight="1">
      <c r="A18" s="272"/>
      <c r="B18" s="269"/>
      <c r="C18" s="273" t="s">
        <v>120</v>
      </c>
      <c r="D18" s="177" t="s">
        <v>39</v>
      </c>
      <c r="E18" s="247"/>
      <c r="F18" s="196"/>
      <c r="G18" s="196"/>
      <c r="H18" s="271"/>
      <c r="I18" s="301"/>
      <c r="J18" s="301"/>
    </row>
    <row r="19" spans="1:10" s="253" customFormat="1" ht="19.5" customHeight="1">
      <c r="A19" s="272"/>
      <c r="B19" s="269"/>
      <c r="C19" s="273" t="s">
        <v>120</v>
      </c>
      <c r="D19" s="177" t="s">
        <v>40</v>
      </c>
      <c r="E19" s="247"/>
      <c r="F19" s="196"/>
      <c r="G19" s="196"/>
      <c r="H19" s="271"/>
      <c r="I19" s="301"/>
      <c r="J19" s="301"/>
    </row>
    <row r="20" spans="1:10" s="253" customFormat="1" ht="19.5" customHeight="1">
      <c r="A20" s="272"/>
      <c r="B20" s="269"/>
      <c r="C20" s="273" t="s">
        <v>120</v>
      </c>
      <c r="D20" s="177" t="s">
        <v>41</v>
      </c>
      <c r="E20" s="247"/>
      <c r="F20" s="196"/>
      <c r="G20" s="196"/>
      <c r="H20" s="271"/>
      <c r="I20" s="301"/>
      <c r="J20" s="301"/>
    </row>
    <row r="21" spans="1:10" s="253" customFormat="1" ht="19.5" customHeight="1">
      <c r="A21" s="272"/>
      <c r="B21" s="269"/>
      <c r="C21" s="273" t="s">
        <v>120</v>
      </c>
      <c r="D21" s="177" t="s">
        <v>42</v>
      </c>
      <c r="E21" s="247"/>
      <c r="F21" s="196"/>
      <c r="G21" s="196"/>
      <c r="H21" s="271"/>
      <c r="I21" s="301"/>
      <c r="J21" s="301"/>
    </row>
    <row r="22" spans="1:10" s="253" customFormat="1" ht="19.5" customHeight="1">
      <c r="A22" s="272"/>
      <c r="B22" s="269"/>
      <c r="C22" s="273" t="s">
        <v>120</v>
      </c>
      <c r="D22" s="177" t="s">
        <v>43</v>
      </c>
      <c r="E22" s="247"/>
      <c r="F22" s="196">
        <v>10</v>
      </c>
      <c r="G22" s="196">
        <v>10</v>
      </c>
      <c r="H22" s="271"/>
      <c r="I22" s="301"/>
      <c r="J22" s="301"/>
    </row>
    <row r="23" spans="1:10" s="253" customFormat="1" ht="19.5" customHeight="1">
      <c r="A23" s="272"/>
      <c r="B23" s="269"/>
      <c r="C23" s="273" t="s">
        <v>120</v>
      </c>
      <c r="D23" s="177" t="s">
        <v>44</v>
      </c>
      <c r="E23" s="247"/>
      <c r="F23" s="196"/>
      <c r="G23" s="196"/>
      <c r="H23" s="271"/>
      <c r="I23" s="301"/>
      <c r="J23" s="301"/>
    </row>
    <row r="24" spans="1:10" s="253" customFormat="1" ht="19.5" customHeight="1">
      <c r="A24" s="272"/>
      <c r="B24" s="269"/>
      <c r="C24" s="273" t="s">
        <v>120</v>
      </c>
      <c r="D24" s="177" t="s">
        <v>45</v>
      </c>
      <c r="E24" s="247"/>
      <c r="F24" s="196"/>
      <c r="G24" s="196"/>
      <c r="H24" s="271"/>
      <c r="I24" s="301"/>
      <c r="J24" s="301"/>
    </row>
    <row r="25" spans="1:10" s="253" customFormat="1" ht="19.5" customHeight="1">
      <c r="A25" s="272"/>
      <c r="B25" s="269"/>
      <c r="C25" s="273" t="s">
        <v>120</v>
      </c>
      <c r="D25" s="177" t="s">
        <v>47</v>
      </c>
      <c r="E25" s="247"/>
      <c r="F25" s="196"/>
      <c r="G25" s="196"/>
      <c r="H25" s="271"/>
      <c r="I25" s="301"/>
      <c r="J25" s="301"/>
    </row>
    <row r="26" spans="1:10" s="253" customFormat="1" ht="19.5" customHeight="1">
      <c r="A26" s="272"/>
      <c r="B26" s="269"/>
      <c r="C26" s="273" t="s">
        <v>120</v>
      </c>
      <c r="D26" s="177" t="s">
        <v>49</v>
      </c>
      <c r="E26" s="247"/>
      <c r="F26" s="196">
        <v>5.1</v>
      </c>
      <c r="G26" s="196">
        <v>5.1</v>
      </c>
      <c r="H26" s="271"/>
      <c r="I26" s="301"/>
      <c r="J26" s="301"/>
    </row>
    <row r="27" spans="1:10" s="253" customFormat="1" ht="19.5" customHeight="1">
      <c r="A27" s="272"/>
      <c r="B27" s="269"/>
      <c r="C27" s="273" t="s">
        <v>120</v>
      </c>
      <c r="D27" s="177" t="s">
        <v>50</v>
      </c>
      <c r="E27" s="247"/>
      <c r="F27" s="196"/>
      <c r="G27" s="196"/>
      <c r="H27" s="271"/>
      <c r="I27" s="301"/>
      <c r="J27" s="301"/>
    </row>
    <row r="28" spans="1:10" s="253" customFormat="1" ht="19.5" customHeight="1">
      <c r="A28" s="272"/>
      <c r="B28" s="269"/>
      <c r="C28" s="273" t="s">
        <v>120</v>
      </c>
      <c r="D28" s="177" t="s">
        <v>51</v>
      </c>
      <c r="E28" s="247"/>
      <c r="F28" s="196"/>
      <c r="G28" s="196"/>
      <c r="H28" s="271"/>
      <c r="I28" s="301"/>
      <c r="J28" s="301"/>
    </row>
    <row r="29" spans="1:10" s="253" customFormat="1" ht="19.5" customHeight="1">
      <c r="A29" s="272"/>
      <c r="B29" s="269"/>
      <c r="C29" s="273" t="s">
        <v>120</v>
      </c>
      <c r="D29" s="181" t="s">
        <v>52</v>
      </c>
      <c r="E29" s="247"/>
      <c r="F29" s="196"/>
      <c r="G29" s="196"/>
      <c r="H29" s="271"/>
      <c r="I29" s="301"/>
      <c r="J29" s="301"/>
    </row>
    <row r="30" spans="1:10" s="253" customFormat="1" ht="19.5" customHeight="1">
      <c r="A30" s="268"/>
      <c r="B30" s="381" t="s">
        <v>54</v>
      </c>
      <c r="C30" s="274"/>
      <c r="D30" s="275"/>
      <c r="E30" s="276">
        <v>22</v>
      </c>
      <c r="F30" s="196"/>
      <c r="G30" s="196"/>
      <c r="H30" s="277"/>
      <c r="I30" s="301"/>
      <c r="J30" s="301"/>
    </row>
    <row r="31" spans="1:10" s="253" customFormat="1" ht="19.5" customHeight="1">
      <c r="A31" s="383" t="s">
        <v>56</v>
      </c>
      <c r="B31" s="381" t="s">
        <v>57</v>
      </c>
      <c r="C31" s="279">
        <v>93.81</v>
      </c>
      <c r="D31" s="384" t="s">
        <v>58</v>
      </c>
      <c r="E31" s="247">
        <v>23</v>
      </c>
      <c r="F31" s="270">
        <f>SUM(F8:F30)</f>
        <v>93.80999999999999</v>
      </c>
      <c r="G31" s="270">
        <f>SUM(F31:F31)</f>
        <v>93.80999999999999</v>
      </c>
      <c r="H31" s="281"/>
      <c r="I31" s="301"/>
      <c r="J31" s="301"/>
    </row>
    <row r="32" spans="1:10" s="253" customFormat="1" ht="19.5" customHeight="1">
      <c r="A32" s="282" t="s">
        <v>121</v>
      </c>
      <c r="B32" s="381" t="s">
        <v>61</v>
      </c>
      <c r="C32" s="274" t="s">
        <v>90</v>
      </c>
      <c r="D32" s="270" t="s">
        <v>122</v>
      </c>
      <c r="E32" s="247">
        <v>24</v>
      </c>
      <c r="F32" s="247"/>
      <c r="G32" s="283"/>
      <c r="H32" s="284"/>
      <c r="I32" s="301"/>
      <c r="J32" s="301"/>
    </row>
    <row r="33" spans="1:10" s="253" customFormat="1" ht="19.5" customHeight="1">
      <c r="A33" s="282" t="s">
        <v>123</v>
      </c>
      <c r="B33" s="381" t="s">
        <v>65</v>
      </c>
      <c r="C33" s="274" t="s">
        <v>90</v>
      </c>
      <c r="D33" s="285"/>
      <c r="E33" s="247">
        <v>25</v>
      </c>
      <c r="F33" s="286"/>
      <c r="G33" s="247"/>
      <c r="H33" s="284"/>
      <c r="I33" s="301"/>
      <c r="J33" s="301"/>
    </row>
    <row r="34" spans="1:10" s="253" customFormat="1" ht="19.5" customHeight="1">
      <c r="A34" s="287" t="s">
        <v>124</v>
      </c>
      <c r="B34" s="381" t="s">
        <v>68</v>
      </c>
      <c r="C34" s="274" t="s">
        <v>90</v>
      </c>
      <c r="D34" s="285"/>
      <c r="E34" s="247">
        <v>26</v>
      </c>
      <c r="F34" s="288"/>
      <c r="G34" s="247"/>
      <c r="H34" s="289"/>
      <c r="I34" s="301"/>
      <c r="J34" s="301"/>
    </row>
    <row r="35" spans="1:10" s="253" customFormat="1" ht="19.5" customHeight="1">
      <c r="A35" s="287"/>
      <c r="B35" s="381" t="s">
        <v>71</v>
      </c>
      <c r="C35" s="279" t="s">
        <v>120</v>
      </c>
      <c r="D35" s="285"/>
      <c r="E35" s="247">
        <v>27</v>
      </c>
      <c r="F35" s="288"/>
      <c r="G35" s="247"/>
      <c r="H35" s="289"/>
      <c r="I35" s="301"/>
      <c r="J35" s="301"/>
    </row>
    <row r="36" spans="1:8" ht="19.5" customHeight="1">
      <c r="A36" s="385" t="s">
        <v>70</v>
      </c>
      <c r="B36" s="381" t="s">
        <v>15</v>
      </c>
      <c r="C36" s="291">
        <v>93.81</v>
      </c>
      <c r="D36" s="386" t="s">
        <v>70</v>
      </c>
      <c r="E36" s="247">
        <v>28</v>
      </c>
      <c r="F36" s="288">
        <f>SUM(F31:F35)</f>
        <v>93.80999999999999</v>
      </c>
      <c r="G36" s="293">
        <f>SUM(G31:G35)</f>
        <v>93.80999999999999</v>
      </c>
      <c r="H36" s="294"/>
    </row>
    <row r="37" spans="1:8" ht="29.25" customHeight="1">
      <c r="A37" s="295" t="s">
        <v>125</v>
      </c>
      <c r="B37" s="296"/>
      <c r="C37" s="297"/>
      <c r="D37" s="298"/>
      <c r="E37" s="296"/>
      <c r="F37" s="297"/>
      <c r="G37" s="299"/>
      <c r="H37" s="296"/>
    </row>
    <row r="40" ht="14.25">
      <c r="G40" s="255" t="s">
        <v>90</v>
      </c>
    </row>
  </sheetData>
  <sheetProtection/>
  <mergeCells count="4">
    <mergeCell ref="A2:H2"/>
    <mergeCell ref="A5:C5"/>
    <mergeCell ref="D5:H5"/>
    <mergeCell ref="A37:H37"/>
  </mergeCells>
  <printOptions horizontalCentered="1"/>
  <pageMargins left="0.35" right="0.35" top="0.59" bottom="0.79" header="0.51" footer="0.2"/>
  <pageSetup fitToHeight="1" fitToWidth="1" horizontalDpi="300" verticalDpi="300" orientation="landscape" paperSize="9" scale="99"/>
</worksheet>
</file>

<file path=xl/worksheets/sheet5.xml><?xml version="1.0" encoding="utf-8"?>
<worksheet xmlns="http://schemas.openxmlformats.org/spreadsheetml/2006/main" xmlns:r="http://schemas.openxmlformats.org/officeDocument/2006/relationships">
  <dimension ref="A2:K45"/>
  <sheetViews>
    <sheetView zoomScaleSheetLayoutView="100" workbookViewId="0" topLeftCell="A4">
      <selection activeCell="D15" sqref="D15"/>
    </sheetView>
  </sheetViews>
  <sheetFormatPr defaultColWidth="9.00390625" defaultRowHeight="14.25"/>
  <cols>
    <col min="1" max="1" width="7.00390625" style="209" customWidth="1"/>
    <col min="2" max="2" width="5.875" style="209" customWidth="1"/>
    <col min="3" max="3" width="8.375" style="0" customWidth="1"/>
    <col min="4" max="4" width="39.25390625" style="0" customWidth="1"/>
    <col min="5" max="5" width="20.125" style="210" customWidth="1"/>
    <col min="6" max="6" width="21.875" style="210" customWidth="1"/>
    <col min="7" max="7" width="17.50390625" style="210" customWidth="1"/>
    <col min="8" max="8" width="15.25390625" style="210" customWidth="1"/>
    <col min="9" max="9" width="9.75390625" style="0" customWidth="1"/>
    <col min="10" max="10" width="11.75390625" style="0" customWidth="1"/>
  </cols>
  <sheetData>
    <row r="2" spans="1:11" ht="33" customHeight="1">
      <c r="A2" s="211" t="s">
        <v>126</v>
      </c>
      <c r="B2" s="211"/>
      <c r="C2" s="211"/>
      <c r="D2" s="211"/>
      <c r="E2" s="211"/>
      <c r="F2" s="211"/>
      <c r="G2" s="211"/>
      <c r="H2" s="211"/>
      <c r="I2" s="211"/>
      <c r="J2" s="211"/>
      <c r="K2" s="211"/>
    </row>
    <row r="3" spans="1:11" ht="19.5" customHeight="1">
      <c r="A3" s="212"/>
      <c r="B3" s="212"/>
      <c r="C3" s="213"/>
      <c r="D3" s="213"/>
      <c r="E3" s="214"/>
      <c r="F3" s="214"/>
      <c r="G3" s="214"/>
      <c r="H3" s="214"/>
      <c r="I3" s="213"/>
      <c r="K3" s="38" t="s">
        <v>127</v>
      </c>
    </row>
    <row r="4" spans="1:11" ht="14.25">
      <c r="A4" s="68" t="s">
        <v>128</v>
      </c>
      <c r="B4" s="68"/>
      <c r="C4" s="68"/>
      <c r="D4" s="213"/>
      <c r="E4" s="214"/>
      <c r="F4" s="214"/>
      <c r="G4" s="214"/>
      <c r="H4" s="214"/>
      <c r="I4" s="213"/>
      <c r="K4" s="38" t="s">
        <v>4</v>
      </c>
    </row>
    <row r="5" spans="1:11" ht="24" customHeight="1">
      <c r="A5" s="215" t="s">
        <v>129</v>
      </c>
      <c r="B5" s="215"/>
      <c r="C5" s="215"/>
      <c r="D5" s="215"/>
      <c r="E5" s="216" t="s">
        <v>70</v>
      </c>
      <c r="F5" s="215" t="s">
        <v>116</v>
      </c>
      <c r="G5" s="215"/>
      <c r="H5" s="215"/>
      <c r="I5" s="215" t="s">
        <v>117</v>
      </c>
      <c r="J5" s="215"/>
      <c r="K5" s="215"/>
    </row>
    <row r="6" spans="1:11" ht="21.75" customHeight="1">
      <c r="A6" s="217" t="s">
        <v>130</v>
      </c>
      <c r="B6" s="217"/>
      <c r="C6" s="215"/>
      <c r="D6" s="218" t="s">
        <v>131</v>
      </c>
      <c r="E6" s="219"/>
      <c r="F6" s="215"/>
      <c r="G6" s="215"/>
      <c r="H6" s="215"/>
      <c r="I6" s="215"/>
      <c r="J6" s="215"/>
      <c r="K6" s="215"/>
    </row>
    <row r="7" spans="1:11" ht="19.5" customHeight="1">
      <c r="A7" s="220" t="s">
        <v>132</v>
      </c>
      <c r="B7" s="220" t="s">
        <v>133</v>
      </c>
      <c r="C7" s="220" t="s">
        <v>132</v>
      </c>
      <c r="D7" s="218"/>
      <c r="E7" s="221"/>
      <c r="F7" s="222" t="s">
        <v>134</v>
      </c>
      <c r="G7" s="223" t="s">
        <v>107</v>
      </c>
      <c r="H7" s="223" t="s">
        <v>108</v>
      </c>
      <c r="I7" s="222" t="s">
        <v>134</v>
      </c>
      <c r="J7" s="223" t="s">
        <v>107</v>
      </c>
      <c r="K7" s="223" t="s">
        <v>108</v>
      </c>
    </row>
    <row r="8" spans="1:11" ht="21" customHeight="1">
      <c r="A8" s="224"/>
      <c r="B8" s="224"/>
      <c r="C8" s="224"/>
      <c r="D8" s="218"/>
      <c r="E8" s="225">
        <v>93.81</v>
      </c>
      <c r="F8" s="225">
        <v>93.81</v>
      </c>
      <c r="G8" s="225">
        <v>80.01</v>
      </c>
      <c r="H8" s="225">
        <v>13.8</v>
      </c>
      <c r="I8" s="243"/>
      <c r="J8" s="244"/>
      <c r="K8" s="223"/>
    </row>
    <row r="9" spans="1:11" ht="21" customHeight="1">
      <c r="A9" s="226" t="s">
        <v>135</v>
      </c>
      <c r="B9" s="227"/>
      <c r="C9" s="227"/>
      <c r="D9" s="155" t="s">
        <v>136</v>
      </c>
      <c r="E9" s="225">
        <v>46.03</v>
      </c>
      <c r="F9" s="225">
        <v>46.03</v>
      </c>
      <c r="G9" s="225">
        <v>45.85</v>
      </c>
      <c r="H9" s="225">
        <v>0.17</v>
      </c>
      <c r="I9" s="243"/>
      <c r="J9" s="244"/>
      <c r="K9" s="223"/>
    </row>
    <row r="10" spans="1:11" ht="27" customHeight="1">
      <c r="A10" s="157" t="s">
        <v>90</v>
      </c>
      <c r="B10" s="228">
        <v>30101</v>
      </c>
      <c r="C10" s="197"/>
      <c r="D10" s="143" t="s">
        <v>137</v>
      </c>
      <c r="E10" s="196">
        <v>22.28</v>
      </c>
      <c r="F10" s="196">
        <v>22.28</v>
      </c>
      <c r="G10" s="196">
        <v>22.28</v>
      </c>
      <c r="H10" s="196"/>
      <c r="I10" s="243"/>
      <c r="J10" s="244"/>
      <c r="K10" s="223"/>
    </row>
    <row r="11" spans="1:11" ht="27" customHeight="1">
      <c r="A11" s="229"/>
      <c r="B11" s="230">
        <v>30102</v>
      </c>
      <c r="C11" s="197"/>
      <c r="D11" s="143" t="s">
        <v>138</v>
      </c>
      <c r="E11" s="196">
        <v>14.69</v>
      </c>
      <c r="F11" s="196">
        <v>14.69</v>
      </c>
      <c r="G11" s="196">
        <v>14.69</v>
      </c>
      <c r="H11" s="196"/>
      <c r="I11" s="243"/>
      <c r="J11" s="244"/>
      <c r="K11" s="223"/>
    </row>
    <row r="12" spans="1:11" ht="27" customHeight="1">
      <c r="A12" s="229"/>
      <c r="B12" s="230">
        <v>30103</v>
      </c>
      <c r="C12" s="197"/>
      <c r="D12" s="143" t="s">
        <v>139</v>
      </c>
      <c r="E12" s="196">
        <v>1.51</v>
      </c>
      <c r="F12" s="196">
        <v>1.51</v>
      </c>
      <c r="G12" s="196">
        <v>1.51</v>
      </c>
      <c r="H12" s="196"/>
      <c r="I12" s="243"/>
      <c r="J12" s="244"/>
      <c r="K12" s="223"/>
    </row>
    <row r="13" spans="1:11" ht="27" customHeight="1">
      <c r="A13" s="229"/>
      <c r="B13" s="230">
        <v>30104</v>
      </c>
      <c r="C13" s="197"/>
      <c r="D13" s="143" t="s">
        <v>140</v>
      </c>
      <c r="E13" s="196">
        <v>1.71</v>
      </c>
      <c r="F13" s="196">
        <v>1.71</v>
      </c>
      <c r="G13" s="196">
        <v>1.71</v>
      </c>
      <c r="H13" s="196"/>
      <c r="I13" s="243"/>
      <c r="J13" s="244"/>
      <c r="K13" s="223"/>
    </row>
    <row r="14" spans="1:11" ht="27" customHeight="1">
      <c r="A14" s="229"/>
      <c r="B14" s="230">
        <v>30106</v>
      </c>
      <c r="C14" s="197"/>
      <c r="D14" s="143" t="s">
        <v>141</v>
      </c>
      <c r="E14" s="196">
        <v>0.17</v>
      </c>
      <c r="F14" s="196">
        <v>0.17</v>
      </c>
      <c r="G14" s="225"/>
      <c r="H14" s="196">
        <v>0.17</v>
      </c>
      <c r="I14" s="243"/>
      <c r="J14" s="244"/>
      <c r="K14" s="223"/>
    </row>
    <row r="15" spans="1:11" ht="27" customHeight="1">
      <c r="A15" s="229"/>
      <c r="B15" s="230">
        <v>30107</v>
      </c>
      <c r="C15" s="197"/>
      <c r="D15" s="143" t="s">
        <v>142</v>
      </c>
      <c r="E15" s="196"/>
      <c r="F15" s="196"/>
      <c r="G15" s="225"/>
      <c r="H15" s="196"/>
      <c r="I15" s="243"/>
      <c r="J15" s="244"/>
      <c r="K15" s="223"/>
    </row>
    <row r="16" spans="1:11" ht="27" customHeight="1">
      <c r="A16" s="229"/>
      <c r="B16" s="230">
        <v>30108</v>
      </c>
      <c r="C16" s="197"/>
      <c r="D16" s="143" t="s">
        <v>143</v>
      </c>
      <c r="E16" s="196">
        <v>4.86</v>
      </c>
      <c r="F16" s="196">
        <v>4.86</v>
      </c>
      <c r="G16" s="196">
        <v>4.86</v>
      </c>
      <c r="H16" s="196"/>
      <c r="I16" s="243"/>
      <c r="J16" s="244"/>
      <c r="K16" s="223"/>
    </row>
    <row r="17" spans="1:11" ht="27" customHeight="1">
      <c r="A17" s="229"/>
      <c r="B17" s="230">
        <v>30109</v>
      </c>
      <c r="C17" s="231"/>
      <c r="D17" s="143" t="s">
        <v>144</v>
      </c>
      <c r="E17" s="196">
        <v>0.81</v>
      </c>
      <c r="F17" s="196">
        <v>0.81</v>
      </c>
      <c r="G17" s="196">
        <v>0.81</v>
      </c>
      <c r="H17" s="196"/>
      <c r="I17" s="243"/>
      <c r="J17" s="244"/>
      <c r="K17" s="223"/>
    </row>
    <row r="18" spans="1:11" ht="27" customHeight="1">
      <c r="A18" s="229"/>
      <c r="B18" s="230">
        <v>30199</v>
      </c>
      <c r="C18" s="231"/>
      <c r="D18" s="143" t="s">
        <v>145</v>
      </c>
      <c r="E18" s="196"/>
      <c r="F18" s="196"/>
      <c r="G18" s="225"/>
      <c r="H18" s="196"/>
      <c r="I18" s="243"/>
      <c r="J18" s="244"/>
      <c r="K18" s="223"/>
    </row>
    <row r="19" spans="1:11" s="207" customFormat="1" ht="27" customHeight="1">
      <c r="A19" s="158">
        <v>302</v>
      </c>
      <c r="B19" s="232"/>
      <c r="C19" s="233"/>
      <c r="D19" s="159" t="s">
        <v>146</v>
      </c>
      <c r="E19" s="234">
        <v>8.81</v>
      </c>
      <c r="F19" s="234">
        <v>8.81</v>
      </c>
      <c r="G19" s="225">
        <v>5.18</v>
      </c>
      <c r="H19" s="234">
        <v>3.63</v>
      </c>
      <c r="I19" s="243"/>
      <c r="J19" s="244"/>
      <c r="K19" s="223"/>
    </row>
    <row r="20" spans="1:11" ht="27" customHeight="1">
      <c r="A20" s="229"/>
      <c r="B20" s="230">
        <v>30201</v>
      </c>
      <c r="C20" s="175"/>
      <c r="D20" s="143" t="s">
        <v>147</v>
      </c>
      <c r="E20" s="196">
        <v>0.95</v>
      </c>
      <c r="F20" s="196">
        <v>0.95</v>
      </c>
      <c r="G20" s="225">
        <f>E20-H20</f>
        <v>0.35</v>
      </c>
      <c r="H20" s="196">
        <v>0.6</v>
      </c>
      <c r="I20" s="243"/>
      <c r="J20" s="244"/>
      <c r="K20" s="223"/>
    </row>
    <row r="21" spans="1:11" ht="27" customHeight="1">
      <c r="A21" s="229"/>
      <c r="B21" s="230">
        <v>30202</v>
      </c>
      <c r="C21" s="175"/>
      <c r="D21" s="143" t="s">
        <v>148</v>
      </c>
      <c r="E21" s="196"/>
      <c r="F21" s="196"/>
      <c r="G21" s="225" t="s">
        <v>90</v>
      </c>
      <c r="H21" s="196"/>
      <c r="I21" s="243"/>
      <c r="J21" s="244"/>
      <c r="K21" s="223"/>
    </row>
    <row r="22" spans="1:11" ht="27" customHeight="1">
      <c r="A22" s="229"/>
      <c r="B22" s="230">
        <v>30205</v>
      </c>
      <c r="C22" s="175"/>
      <c r="D22" s="143" t="s">
        <v>149</v>
      </c>
      <c r="E22" s="196">
        <v>0.09</v>
      </c>
      <c r="F22" s="196">
        <v>0.09</v>
      </c>
      <c r="G22" s="225">
        <v>0.09</v>
      </c>
      <c r="H22" s="196"/>
      <c r="I22" s="243"/>
      <c r="J22" s="244"/>
      <c r="K22" s="223"/>
    </row>
    <row r="23" spans="1:11" ht="27" customHeight="1">
      <c r="A23" s="229"/>
      <c r="B23" s="230">
        <v>30206</v>
      </c>
      <c r="C23" s="175"/>
      <c r="D23" s="143" t="s">
        <v>150</v>
      </c>
      <c r="E23" s="196">
        <v>0.29</v>
      </c>
      <c r="F23" s="196">
        <v>0.29</v>
      </c>
      <c r="G23" s="225">
        <v>0.17</v>
      </c>
      <c r="H23" s="196">
        <v>0.12</v>
      </c>
      <c r="I23" s="243"/>
      <c r="J23" s="244"/>
      <c r="K23" s="223"/>
    </row>
    <row r="24" spans="1:11" ht="27" customHeight="1">
      <c r="A24" s="229"/>
      <c r="B24" s="230">
        <v>30203</v>
      </c>
      <c r="C24" s="175"/>
      <c r="D24" s="143" t="s">
        <v>151</v>
      </c>
      <c r="E24" s="196"/>
      <c r="F24" s="196"/>
      <c r="G24" s="225" t="s">
        <v>90</v>
      </c>
      <c r="H24" s="196"/>
      <c r="I24" s="243"/>
      <c r="J24" s="244"/>
      <c r="K24" s="223"/>
    </row>
    <row r="25" spans="1:11" ht="19.5" customHeight="1">
      <c r="A25" s="229"/>
      <c r="B25" s="230">
        <v>30207</v>
      </c>
      <c r="C25" s="175"/>
      <c r="D25" s="143" t="s">
        <v>152</v>
      </c>
      <c r="E25" s="196">
        <v>0.94</v>
      </c>
      <c r="F25" s="196">
        <v>0.94</v>
      </c>
      <c r="G25" s="225">
        <v>0.62</v>
      </c>
      <c r="H25" s="196">
        <v>0.32</v>
      </c>
      <c r="I25" s="245"/>
      <c r="J25" s="246"/>
      <c r="K25" s="200"/>
    </row>
    <row r="26" spans="1:11" ht="19.5" customHeight="1">
      <c r="A26" s="229"/>
      <c r="B26" s="230">
        <v>30211</v>
      </c>
      <c r="C26" s="197"/>
      <c r="D26" s="143" t="s">
        <v>153</v>
      </c>
      <c r="E26" s="196">
        <v>1.32</v>
      </c>
      <c r="F26" s="196">
        <v>1.32</v>
      </c>
      <c r="G26" s="225">
        <v>0.42</v>
      </c>
      <c r="H26" s="196">
        <v>0.9</v>
      </c>
      <c r="I26" s="245"/>
      <c r="J26" s="246"/>
      <c r="K26" s="200"/>
    </row>
    <row r="27" spans="1:11" ht="19.5" customHeight="1">
      <c r="A27" s="229"/>
      <c r="B27" s="230">
        <v>30215</v>
      </c>
      <c r="C27" s="197"/>
      <c r="D27" s="143" t="s">
        <v>154</v>
      </c>
      <c r="E27" s="196"/>
      <c r="F27" s="196"/>
      <c r="G27" s="225" t="s">
        <v>90</v>
      </c>
      <c r="H27" s="196"/>
      <c r="I27" s="245"/>
      <c r="J27" s="246"/>
      <c r="K27" s="200"/>
    </row>
    <row r="28" spans="1:11" ht="19.5" customHeight="1">
      <c r="A28" s="229"/>
      <c r="B28" s="230">
        <v>30216</v>
      </c>
      <c r="C28" s="197"/>
      <c r="D28" s="143" t="s">
        <v>155</v>
      </c>
      <c r="E28" s="196"/>
      <c r="F28" s="196"/>
      <c r="G28" s="225" t="s">
        <v>90</v>
      </c>
      <c r="H28" s="196"/>
      <c r="I28" s="245"/>
      <c r="J28" s="246"/>
      <c r="K28" s="200"/>
    </row>
    <row r="29" spans="1:11" ht="19.5" customHeight="1">
      <c r="A29" s="229"/>
      <c r="B29" s="230">
        <v>30217</v>
      </c>
      <c r="C29" s="197"/>
      <c r="D29" s="143" t="s">
        <v>156</v>
      </c>
      <c r="E29" s="196">
        <v>1.31</v>
      </c>
      <c r="F29" s="196">
        <v>1.31</v>
      </c>
      <c r="G29" s="225">
        <v>0.71</v>
      </c>
      <c r="H29" s="196">
        <v>0.6</v>
      </c>
      <c r="I29" s="245"/>
      <c r="J29" s="246"/>
      <c r="K29" s="200"/>
    </row>
    <row r="30" spans="1:11" ht="19.5" customHeight="1">
      <c r="A30" s="229"/>
      <c r="B30" s="230">
        <v>30226</v>
      </c>
      <c r="C30" s="197"/>
      <c r="D30" s="143" t="s">
        <v>157</v>
      </c>
      <c r="E30" s="196">
        <v>0.3</v>
      </c>
      <c r="F30" s="196">
        <v>0.3</v>
      </c>
      <c r="G30" s="225">
        <v>0.3</v>
      </c>
      <c r="H30" s="196"/>
      <c r="I30" s="245"/>
      <c r="J30" s="246"/>
      <c r="K30" s="200"/>
    </row>
    <row r="31" spans="1:11" ht="19.5" customHeight="1">
      <c r="A31" s="229"/>
      <c r="B31" s="230">
        <v>30228</v>
      </c>
      <c r="C31" s="197"/>
      <c r="D31" s="143" t="s">
        <v>158</v>
      </c>
      <c r="E31" s="196">
        <v>0.45</v>
      </c>
      <c r="F31" s="196">
        <v>0.45</v>
      </c>
      <c r="G31" s="225">
        <v>0.45</v>
      </c>
      <c r="H31" s="196"/>
      <c r="I31" s="247"/>
      <c r="J31" s="248"/>
      <c r="K31" s="200"/>
    </row>
    <row r="32" spans="1:11" ht="19.5" customHeight="1">
      <c r="A32" s="229"/>
      <c r="B32" s="230">
        <v>30229</v>
      </c>
      <c r="C32" s="235"/>
      <c r="D32" s="143" t="s">
        <v>159</v>
      </c>
      <c r="E32" s="203"/>
      <c r="F32" s="203"/>
      <c r="G32" s="225" t="s">
        <v>90</v>
      </c>
      <c r="H32" s="203"/>
      <c r="I32" s="247"/>
      <c r="J32" s="249"/>
      <c r="K32" s="200"/>
    </row>
    <row r="33" spans="1:11" ht="19.5" customHeight="1">
      <c r="A33" s="229"/>
      <c r="B33" s="230">
        <v>30231</v>
      </c>
      <c r="C33" s="197"/>
      <c r="D33" s="143" t="s">
        <v>160</v>
      </c>
      <c r="E33" s="196">
        <v>2.64</v>
      </c>
      <c r="F33" s="196">
        <v>2.64</v>
      </c>
      <c r="G33" s="225">
        <v>1.94</v>
      </c>
      <c r="H33" s="196">
        <v>0.7</v>
      </c>
      <c r="I33" s="245"/>
      <c r="J33" s="246"/>
      <c r="K33" s="200"/>
    </row>
    <row r="34" spans="1:11" ht="19.5" customHeight="1">
      <c r="A34" s="229"/>
      <c r="B34" s="230">
        <v>30239</v>
      </c>
      <c r="C34" s="197"/>
      <c r="D34" s="143" t="s">
        <v>161</v>
      </c>
      <c r="E34" s="196"/>
      <c r="F34" s="196"/>
      <c r="G34" s="225" t="s">
        <v>90</v>
      </c>
      <c r="H34" s="196"/>
      <c r="I34" s="245"/>
      <c r="J34" s="246"/>
      <c r="K34" s="200"/>
    </row>
    <row r="35" spans="1:11" ht="19.5" customHeight="1">
      <c r="A35" s="229"/>
      <c r="B35" s="230">
        <v>30299</v>
      </c>
      <c r="C35" s="197"/>
      <c r="D35" s="143" t="s">
        <v>162</v>
      </c>
      <c r="E35" s="196">
        <v>0.52</v>
      </c>
      <c r="F35" s="196">
        <v>0.52</v>
      </c>
      <c r="G35" s="225">
        <v>0.13</v>
      </c>
      <c r="H35" s="196">
        <v>0.39</v>
      </c>
      <c r="I35" s="245"/>
      <c r="J35" s="246"/>
      <c r="K35" s="200"/>
    </row>
    <row r="36" spans="1:11" ht="19.5" customHeight="1">
      <c r="A36" s="157">
        <v>303</v>
      </c>
      <c r="B36" s="228"/>
      <c r="C36" s="197"/>
      <c r="D36" s="143" t="s">
        <v>163</v>
      </c>
      <c r="E36" s="196">
        <v>28.98</v>
      </c>
      <c r="F36" s="196">
        <v>28.98</v>
      </c>
      <c r="G36" s="225">
        <v>28.98</v>
      </c>
      <c r="H36" s="196"/>
      <c r="I36" s="245"/>
      <c r="J36" s="246"/>
      <c r="K36" s="200"/>
    </row>
    <row r="37" spans="1:11" ht="19.5" customHeight="1">
      <c r="A37" s="236"/>
      <c r="B37" s="237">
        <v>30304</v>
      </c>
      <c r="C37" s="197"/>
      <c r="D37" s="143" t="s">
        <v>164</v>
      </c>
      <c r="E37" s="196">
        <v>14.9</v>
      </c>
      <c r="F37" s="196">
        <v>14.9</v>
      </c>
      <c r="G37" s="196">
        <v>14.9</v>
      </c>
      <c r="H37" s="196"/>
      <c r="I37" s="245"/>
      <c r="J37" s="246"/>
      <c r="K37" s="200"/>
    </row>
    <row r="38" spans="1:11" ht="19.5" customHeight="1">
      <c r="A38" s="236"/>
      <c r="B38" s="237">
        <v>30305</v>
      </c>
      <c r="C38" s="197"/>
      <c r="D38" s="143" t="s">
        <v>165</v>
      </c>
      <c r="E38" s="196">
        <v>1</v>
      </c>
      <c r="F38" s="196">
        <v>1</v>
      </c>
      <c r="G38" s="196">
        <v>1</v>
      </c>
      <c r="H38" s="196"/>
      <c r="I38" s="245"/>
      <c r="J38" s="246"/>
      <c r="K38" s="200"/>
    </row>
    <row r="39" spans="1:11" ht="19.5" customHeight="1">
      <c r="A39" s="229"/>
      <c r="B39" s="230">
        <v>30307</v>
      </c>
      <c r="C39" s="197"/>
      <c r="D39" s="143" t="s">
        <v>166</v>
      </c>
      <c r="E39" s="196"/>
      <c r="F39" s="196"/>
      <c r="G39" s="196"/>
      <c r="H39" s="196"/>
      <c r="I39" s="245"/>
      <c r="J39" s="246"/>
      <c r="K39" s="200"/>
    </row>
    <row r="40" spans="1:11" ht="19.5" customHeight="1">
      <c r="A40" s="229"/>
      <c r="B40" s="230">
        <v>30311</v>
      </c>
      <c r="C40" s="197"/>
      <c r="D40" s="143" t="s">
        <v>167</v>
      </c>
      <c r="E40" s="196">
        <v>5.1</v>
      </c>
      <c r="F40" s="196">
        <v>5.1</v>
      </c>
      <c r="G40" s="196">
        <v>5.1</v>
      </c>
      <c r="H40" s="196"/>
      <c r="I40" s="245"/>
      <c r="J40" s="246"/>
      <c r="K40" s="200"/>
    </row>
    <row r="41" spans="1:11" ht="19.5" customHeight="1">
      <c r="A41" s="229"/>
      <c r="B41" s="230">
        <v>30399</v>
      </c>
      <c r="C41" s="197"/>
      <c r="D41" s="143" t="s">
        <v>168</v>
      </c>
      <c r="E41" s="196">
        <v>7.98</v>
      </c>
      <c r="F41" s="196">
        <v>7.98</v>
      </c>
      <c r="G41" s="196">
        <v>7.98</v>
      </c>
      <c r="H41" s="196"/>
      <c r="I41" s="245"/>
      <c r="J41" s="246"/>
      <c r="K41" s="200"/>
    </row>
    <row r="42" spans="1:11" s="208" customFormat="1" ht="19.5" customHeight="1">
      <c r="A42" s="175"/>
      <c r="B42" s="228">
        <v>30401</v>
      </c>
      <c r="C42" s="197"/>
      <c r="D42" s="177" t="s">
        <v>169</v>
      </c>
      <c r="E42" s="196">
        <v>10</v>
      </c>
      <c r="F42" s="196">
        <v>10</v>
      </c>
      <c r="G42" s="196" t="s">
        <v>90</v>
      </c>
      <c r="H42" s="196">
        <v>10</v>
      </c>
      <c r="I42" s="250"/>
      <c r="J42" s="246"/>
      <c r="K42" s="251"/>
    </row>
    <row r="43" spans="1:11" ht="19.5" customHeight="1">
      <c r="A43" s="175"/>
      <c r="B43" s="228"/>
      <c r="C43" s="197"/>
      <c r="D43" s="177"/>
      <c r="E43" s="196"/>
      <c r="F43" s="196"/>
      <c r="G43" s="225"/>
      <c r="H43" s="196"/>
      <c r="I43" s="247"/>
      <c r="J43" s="248"/>
      <c r="K43" s="200"/>
    </row>
    <row r="44" spans="1:11" ht="19.5" customHeight="1">
      <c r="A44" s="238"/>
      <c r="B44" s="239"/>
      <c r="C44" s="235"/>
      <c r="D44" s="202"/>
      <c r="E44" s="203"/>
      <c r="F44" s="203"/>
      <c r="G44" s="225"/>
      <c r="H44" s="203"/>
      <c r="I44" s="247"/>
      <c r="J44" s="249"/>
      <c r="K44" s="200"/>
    </row>
    <row r="45" spans="1:7" ht="16.5" customHeight="1">
      <c r="A45" s="240" t="s">
        <v>170</v>
      </c>
      <c r="B45" s="240"/>
      <c r="C45" s="241"/>
      <c r="D45" s="241"/>
      <c r="E45" s="242"/>
      <c r="F45" s="242"/>
      <c r="G45" s="242"/>
    </row>
  </sheetData>
  <sheetProtection/>
  <mergeCells count="11">
    <mergeCell ref="A2:K2"/>
    <mergeCell ref="A5:D5"/>
    <mergeCell ref="A6:C6"/>
    <mergeCell ref="A45:G45"/>
    <mergeCell ref="A7:A8"/>
    <mergeCell ref="B7:B8"/>
    <mergeCell ref="C7:C8"/>
    <mergeCell ref="D6:D8"/>
    <mergeCell ref="E5:E7"/>
    <mergeCell ref="F5:H6"/>
    <mergeCell ref="I5:K6"/>
  </mergeCells>
  <printOptions/>
  <pageMargins left="0.75" right="0.75" top="1" bottom="1" header="0.51" footer="0.51"/>
  <pageSetup horizontalDpi="600" verticalDpi="600" orientation="landscape" paperSize="9" scale="70"/>
</worksheet>
</file>

<file path=xl/worksheets/sheet6.xml><?xml version="1.0" encoding="utf-8"?>
<worksheet xmlns="http://schemas.openxmlformats.org/spreadsheetml/2006/main" xmlns:r="http://schemas.openxmlformats.org/officeDocument/2006/relationships">
  <dimension ref="A2:K26"/>
  <sheetViews>
    <sheetView zoomScaleSheetLayoutView="100" workbookViewId="0" topLeftCell="A7">
      <selection activeCell="E22" sqref="E22"/>
    </sheetView>
  </sheetViews>
  <sheetFormatPr defaultColWidth="9.00390625" defaultRowHeight="14.25"/>
  <cols>
    <col min="1" max="1" width="8.125" style="0" customWidth="1"/>
    <col min="2" max="2" width="6.75390625" style="0" customWidth="1"/>
    <col min="3" max="3" width="7.25390625" style="0" customWidth="1"/>
    <col min="4" max="4" width="41.00390625" style="0" customWidth="1"/>
    <col min="5" max="5" width="28.875" style="0" customWidth="1"/>
    <col min="6" max="6" width="28.125" style="0" customWidth="1"/>
    <col min="7" max="7" width="27.125" style="0" customWidth="1"/>
  </cols>
  <sheetData>
    <row r="2" spans="1:7" ht="24" customHeight="1">
      <c r="A2" s="192" t="s">
        <v>171</v>
      </c>
      <c r="B2" s="193"/>
      <c r="C2" s="193"/>
      <c r="D2" s="193"/>
      <c r="E2" s="193"/>
      <c r="F2" s="193"/>
      <c r="G2" s="193"/>
    </row>
    <row r="3" ht="13.5" customHeight="1">
      <c r="G3" s="38" t="s">
        <v>172</v>
      </c>
    </row>
    <row r="4" spans="1:7" ht="18" customHeight="1">
      <c r="A4" t="s">
        <v>173</v>
      </c>
      <c r="B4" t="s">
        <v>174</v>
      </c>
      <c r="G4" s="38" t="s">
        <v>4</v>
      </c>
    </row>
    <row r="5" spans="1:11" ht="40.5" customHeight="1">
      <c r="A5" s="194" t="s">
        <v>175</v>
      </c>
      <c r="B5" s="194"/>
      <c r="C5" s="194"/>
      <c r="D5" s="194" t="s">
        <v>176</v>
      </c>
      <c r="E5" s="194" t="s">
        <v>58</v>
      </c>
      <c r="F5" s="194" t="s">
        <v>107</v>
      </c>
      <c r="G5" s="194" t="s">
        <v>108</v>
      </c>
      <c r="H5" s="195"/>
      <c r="I5" s="195"/>
      <c r="J5" s="195"/>
      <c r="K5" s="195"/>
    </row>
    <row r="6" spans="1:11" ht="33" customHeight="1">
      <c r="A6" s="194" t="s">
        <v>132</v>
      </c>
      <c r="B6" s="194" t="s">
        <v>133</v>
      </c>
      <c r="C6" s="194" t="s">
        <v>177</v>
      </c>
      <c r="D6" s="194" t="s">
        <v>70</v>
      </c>
      <c r="E6" s="196">
        <v>93.81</v>
      </c>
      <c r="F6" s="196">
        <v>80.01</v>
      </c>
      <c r="G6" s="196">
        <v>13.8</v>
      </c>
      <c r="I6" s="206"/>
      <c r="J6" s="195"/>
      <c r="K6" s="195"/>
    </row>
    <row r="7" spans="1:11" ht="19.5" customHeight="1">
      <c r="A7" s="175">
        <v>201</v>
      </c>
      <c r="B7" s="197"/>
      <c r="C7" s="197"/>
      <c r="D7" s="177" t="s">
        <v>85</v>
      </c>
      <c r="E7" s="196">
        <v>47.45</v>
      </c>
      <c r="F7" s="196">
        <v>47.45</v>
      </c>
      <c r="G7" s="196">
        <v>3.8</v>
      </c>
      <c r="I7" s="195"/>
      <c r="J7" s="195"/>
      <c r="K7" s="195"/>
    </row>
    <row r="8" spans="1:11" ht="19.5" customHeight="1">
      <c r="A8" s="175"/>
      <c r="B8" s="197">
        <v>20113</v>
      </c>
      <c r="C8" s="197"/>
      <c r="D8" s="177" t="s">
        <v>86</v>
      </c>
      <c r="E8" s="196">
        <v>47.45</v>
      </c>
      <c r="F8" s="196">
        <v>47.45</v>
      </c>
      <c r="G8" s="196">
        <v>3.8</v>
      </c>
      <c r="I8" s="195"/>
      <c r="J8" s="195"/>
      <c r="K8" s="195"/>
    </row>
    <row r="9" spans="1:11" ht="19.5" customHeight="1">
      <c r="A9" s="175"/>
      <c r="B9" s="197"/>
      <c r="C9" s="175">
        <v>2011301</v>
      </c>
      <c r="D9" s="177" t="s">
        <v>87</v>
      </c>
      <c r="E9" s="196">
        <v>43.65</v>
      </c>
      <c r="F9" s="196">
        <v>43.65</v>
      </c>
      <c r="G9" s="196" t="s">
        <v>90</v>
      </c>
      <c r="I9" s="195"/>
      <c r="J9" s="195"/>
      <c r="K9" s="195"/>
    </row>
    <row r="10" spans="1:11" ht="19.5" customHeight="1">
      <c r="A10" s="175"/>
      <c r="B10" s="197"/>
      <c r="C10" s="175">
        <v>2011399</v>
      </c>
      <c r="D10" s="177" t="s">
        <v>88</v>
      </c>
      <c r="E10" s="196">
        <v>3.8</v>
      </c>
      <c r="F10" s="196" t="s">
        <v>90</v>
      </c>
      <c r="G10" s="196">
        <v>3.8</v>
      </c>
      <c r="I10" s="195"/>
      <c r="J10" s="195"/>
      <c r="K10" s="195"/>
    </row>
    <row r="11" spans="1:11" ht="19.5" customHeight="1">
      <c r="A11" s="175">
        <v>208</v>
      </c>
      <c r="B11" s="198"/>
      <c r="C11" s="198"/>
      <c r="D11" s="177" t="s">
        <v>89</v>
      </c>
      <c r="E11" s="196">
        <v>29.55</v>
      </c>
      <c r="F11" s="196">
        <v>29.55</v>
      </c>
      <c r="G11" s="196"/>
      <c r="I11" s="195"/>
      <c r="J11" s="195"/>
      <c r="K11" s="195"/>
    </row>
    <row r="12" spans="1:11" ht="19.5" customHeight="1">
      <c r="A12" s="175" t="s">
        <v>90</v>
      </c>
      <c r="B12" s="142">
        <v>20805</v>
      </c>
      <c r="C12" s="142"/>
      <c r="D12" s="177" t="s">
        <v>91</v>
      </c>
      <c r="E12" s="196">
        <v>29.55</v>
      </c>
      <c r="F12" s="196">
        <v>29.55</v>
      </c>
      <c r="G12" s="196"/>
      <c r="I12" s="195"/>
      <c r="J12" s="195"/>
      <c r="K12" s="195"/>
    </row>
    <row r="13" spans="1:11" ht="19.5" customHeight="1">
      <c r="A13" s="175"/>
      <c r="B13" s="142"/>
      <c r="C13" s="175">
        <v>2080505</v>
      </c>
      <c r="D13" s="177" t="s">
        <v>92</v>
      </c>
      <c r="E13" s="196">
        <v>4.86</v>
      </c>
      <c r="F13" s="196">
        <v>4.86</v>
      </c>
      <c r="G13" s="196"/>
      <c r="I13" s="195"/>
      <c r="J13" s="195"/>
      <c r="K13" s="195"/>
    </row>
    <row r="14" spans="1:11" ht="19.5" customHeight="1">
      <c r="A14" s="175"/>
      <c r="B14" s="142"/>
      <c r="C14" s="175">
        <v>2080506</v>
      </c>
      <c r="D14" s="177" t="s">
        <v>93</v>
      </c>
      <c r="E14" s="196">
        <v>0.81</v>
      </c>
      <c r="F14" s="196">
        <v>0.81</v>
      </c>
      <c r="G14" s="196"/>
      <c r="I14" s="195"/>
      <c r="J14" s="195"/>
      <c r="K14" s="195"/>
    </row>
    <row r="15" spans="1:11" ht="19.5" customHeight="1">
      <c r="A15" s="175"/>
      <c r="B15" s="142"/>
      <c r="C15" s="175">
        <v>2080599</v>
      </c>
      <c r="D15" s="177" t="s">
        <v>94</v>
      </c>
      <c r="E15" s="196">
        <v>23.88</v>
      </c>
      <c r="F15" s="196">
        <v>23.88</v>
      </c>
      <c r="G15" s="196"/>
      <c r="I15" s="195"/>
      <c r="J15" s="195"/>
      <c r="K15" s="195"/>
    </row>
    <row r="16" spans="1:11" ht="19.5" customHeight="1">
      <c r="A16" s="175">
        <v>210</v>
      </c>
      <c r="B16" s="197"/>
      <c r="C16" s="197"/>
      <c r="D16" s="177" t="s">
        <v>95</v>
      </c>
      <c r="E16" s="196">
        <v>1.71</v>
      </c>
      <c r="F16" s="196">
        <v>1.71</v>
      </c>
      <c r="G16" s="196"/>
      <c r="I16" s="195"/>
      <c r="J16" s="195"/>
      <c r="K16" s="195"/>
    </row>
    <row r="17" spans="1:11" ht="19.5" customHeight="1">
      <c r="A17" s="175" t="s">
        <v>90</v>
      </c>
      <c r="B17" s="197">
        <v>21011</v>
      </c>
      <c r="C17" s="198"/>
      <c r="D17" s="177" t="s">
        <v>96</v>
      </c>
      <c r="E17" s="196">
        <v>1.71</v>
      </c>
      <c r="F17" s="196">
        <v>1.71</v>
      </c>
      <c r="G17" s="196"/>
      <c r="I17" s="195"/>
      <c r="J17" s="195"/>
      <c r="K17" s="195"/>
    </row>
    <row r="18" spans="1:11" ht="19.5" customHeight="1">
      <c r="A18" s="175" t="s">
        <v>90</v>
      </c>
      <c r="B18" s="199"/>
      <c r="C18" s="142">
        <v>2101101</v>
      </c>
      <c r="D18" s="177" t="s">
        <v>97</v>
      </c>
      <c r="E18" s="196">
        <v>1.71</v>
      </c>
      <c r="F18" s="196">
        <v>1.71</v>
      </c>
      <c r="G18" s="196"/>
      <c r="I18" s="195"/>
      <c r="J18" s="195"/>
      <c r="K18" s="195"/>
    </row>
    <row r="19" spans="1:11" ht="19.5" customHeight="1">
      <c r="A19" s="179">
        <v>216</v>
      </c>
      <c r="B19" s="199"/>
      <c r="C19" s="142"/>
      <c r="D19" s="177" t="s">
        <v>98</v>
      </c>
      <c r="E19" s="196">
        <v>10</v>
      </c>
      <c r="F19" s="196"/>
      <c r="G19" s="196">
        <v>10</v>
      </c>
      <c r="I19" s="195"/>
      <c r="J19" s="195"/>
      <c r="K19" s="195"/>
    </row>
    <row r="20" spans="1:11" ht="19.5" customHeight="1">
      <c r="A20" s="157" t="s">
        <v>90</v>
      </c>
      <c r="B20" s="199">
        <v>21699</v>
      </c>
      <c r="C20" s="142"/>
      <c r="D20" s="177" t="s">
        <v>99</v>
      </c>
      <c r="E20" s="196">
        <v>10</v>
      </c>
      <c r="F20" s="196"/>
      <c r="G20" s="196">
        <v>10</v>
      </c>
      <c r="I20" s="195"/>
      <c r="J20" s="195"/>
      <c r="K20" s="195"/>
    </row>
    <row r="21" spans="1:11" ht="19.5" customHeight="1">
      <c r="A21" s="200"/>
      <c r="B21" s="199"/>
      <c r="C21" s="157">
        <v>2169999</v>
      </c>
      <c r="D21" s="177" t="s">
        <v>100</v>
      </c>
      <c r="E21" s="196">
        <v>10</v>
      </c>
      <c r="F21" s="196"/>
      <c r="G21" s="196">
        <v>10</v>
      </c>
      <c r="I21" s="195"/>
      <c r="J21" s="195"/>
      <c r="K21" s="195"/>
    </row>
    <row r="22" spans="1:11" ht="19.5" customHeight="1">
      <c r="A22" s="157">
        <v>221</v>
      </c>
      <c r="B22" s="199"/>
      <c r="C22" s="142"/>
      <c r="D22" s="177" t="s">
        <v>101</v>
      </c>
      <c r="E22" s="196">
        <v>5.1</v>
      </c>
      <c r="F22" s="196">
        <v>5.1</v>
      </c>
      <c r="G22" s="196"/>
      <c r="I22" s="195"/>
      <c r="J22" s="195"/>
      <c r="K22" s="195"/>
    </row>
    <row r="23" spans="1:11" ht="19.5" customHeight="1">
      <c r="A23" s="157" t="s">
        <v>90</v>
      </c>
      <c r="B23" s="199">
        <v>22102</v>
      </c>
      <c r="C23" s="142"/>
      <c r="D23" s="177" t="s">
        <v>102</v>
      </c>
      <c r="E23" s="196">
        <v>5.1</v>
      </c>
      <c r="F23" s="196">
        <v>5.1</v>
      </c>
      <c r="G23" s="196"/>
      <c r="I23" s="195"/>
      <c r="J23" s="195"/>
      <c r="K23" s="195"/>
    </row>
    <row r="24" spans="1:11" ht="19.5" customHeight="1">
      <c r="A24" s="143"/>
      <c r="B24" s="201"/>
      <c r="C24" s="142">
        <v>2210201</v>
      </c>
      <c r="D24" s="202" t="s">
        <v>103</v>
      </c>
      <c r="E24" s="203">
        <v>5.1</v>
      </c>
      <c r="F24" s="203">
        <v>5.1</v>
      </c>
      <c r="G24" s="203"/>
      <c r="I24" s="195"/>
      <c r="J24" s="195"/>
      <c r="K24" s="195"/>
    </row>
    <row r="25" spans="1:11" ht="21" customHeight="1">
      <c r="A25" s="204" t="s">
        <v>178</v>
      </c>
      <c r="B25" s="205"/>
      <c r="C25" s="205"/>
      <c r="D25" s="205"/>
      <c r="E25" s="205"/>
      <c r="F25" s="195"/>
      <c r="G25" s="195"/>
      <c r="H25" s="195"/>
      <c r="I25" s="195"/>
      <c r="J25" s="195"/>
      <c r="K25" s="195"/>
    </row>
    <row r="26" spans="1:11" ht="14.25">
      <c r="A26" s="195"/>
      <c r="B26" s="195"/>
      <c r="C26" s="195"/>
      <c r="D26" s="195"/>
      <c r="E26" s="195"/>
      <c r="F26" s="195"/>
      <c r="G26" s="195"/>
      <c r="H26" s="195"/>
      <c r="I26" s="195"/>
      <c r="J26" s="195"/>
      <c r="K26" s="195"/>
    </row>
  </sheetData>
  <sheetProtection/>
  <mergeCells count="3">
    <mergeCell ref="A2:G2"/>
    <mergeCell ref="A5:C5"/>
    <mergeCell ref="A25:E25"/>
  </mergeCells>
  <printOptions/>
  <pageMargins left="0.75" right="0.75" top="1" bottom="1" header="0.51" footer="0.51"/>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HC31"/>
  <sheetViews>
    <sheetView workbookViewId="0" topLeftCell="A1">
      <selection activeCell="H16" sqref="H16"/>
    </sheetView>
  </sheetViews>
  <sheetFormatPr defaultColWidth="6.875" defaultRowHeight="12.75" customHeight="1"/>
  <cols>
    <col min="1" max="1" width="5.125" style="1" customWidth="1"/>
    <col min="2" max="2" width="6.125" style="1" customWidth="1"/>
    <col min="3" max="3" width="6.50390625" style="1" customWidth="1"/>
    <col min="4" max="4" width="26.875" style="1" customWidth="1"/>
    <col min="5" max="5" width="6.75390625" style="1" customWidth="1"/>
    <col min="6" max="32" width="5.00390625" style="1" customWidth="1"/>
    <col min="33" max="38" width="4.875" style="1" customWidth="1"/>
    <col min="39" max="39" width="5.25390625" style="1" customWidth="1"/>
    <col min="40" max="40" width="5.375" style="1" customWidth="1"/>
    <col min="41" max="56" width="4.50390625" style="1" customWidth="1"/>
    <col min="57" max="57" width="8.00390625" style="163" customWidth="1"/>
    <col min="58" max="214" width="6.875" style="1" customWidth="1"/>
    <col min="247" max="16384" width="6.875" style="1" customWidth="1"/>
  </cols>
  <sheetData>
    <row r="1" spans="1:8" ht="30" customHeight="1">
      <c r="A1" s="164"/>
      <c r="B1" s="164"/>
      <c r="C1" s="164"/>
      <c r="E1" s="164"/>
      <c r="F1" s="164"/>
      <c r="G1" s="164"/>
      <c r="H1" s="164"/>
    </row>
    <row r="3" spans="1:56" ht="36.75" customHeight="1">
      <c r="A3" s="165" t="s">
        <v>179</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row>
    <row r="4" spans="1:83" ht="19.5" customHeight="1">
      <c r="A4" s="35"/>
      <c r="B4" s="35"/>
      <c r="C4" s="35"/>
      <c r="D4" s="35"/>
      <c r="E4" s="35"/>
      <c r="F4" s="35"/>
      <c r="G4" s="35"/>
      <c r="H4" s="35"/>
      <c r="I4" s="35"/>
      <c r="J4" s="35"/>
      <c r="K4" s="35"/>
      <c r="L4" s="35"/>
      <c r="M4" s="35"/>
      <c r="N4" s="35"/>
      <c r="O4" s="35"/>
      <c r="P4" s="35"/>
      <c r="Q4" s="35" t="s">
        <v>90</v>
      </c>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E4" s="185"/>
      <c r="CE4" s="38" t="s">
        <v>180</v>
      </c>
    </row>
    <row r="5" spans="1:83" ht="19.5" customHeight="1">
      <c r="A5" s="5"/>
      <c r="B5" s="5"/>
      <c r="C5" s="5"/>
      <c r="D5" s="5" t="s">
        <v>174</v>
      </c>
      <c r="E5" s="166"/>
      <c r="F5" s="166"/>
      <c r="G5" s="166"/>
      <c r="H5" s="166"/>
      <c r="I5" s="166"/>
      <c r="J5" s="166"/>
      <c r="K5" s="166"/>
      <c r="L5" s="166"/>
      <c r="M5" s="166"/>
      <c r="N5" s="166"/>
      <c r="O5" s="166"/>
      <c r="P5" s="166"/>
      <c r="Q5" s="166"/>
      <c r="R5" s="166"/>
      <c r="S5" s="166"/>
      <c r="T5" s="166"/>
      <c r="U5" s="166"/>
      <c r="V5" s="166"/>
      <c r="W5" s="166"/>
      <c r="X5" s="166"/>
      <c r="Y5" s="166"/>
      <c r="Z5" s="166"/>
      <c r="AA5" s="166"/>
      <c r="AB5" s="4"/>
      <c r="AC5" s="4"/>
      <c r="AD5" s="4"/>
      <c r="AE5" s="4"/>
      <c r="AF5" s="4"/>
      <c r="AG5" s="4"/>
      <c r="AH5" s="4"/>
      <c r="AI5" s="4"/>
      <c r="AJ5" s="4"/>
      <c r="AK5" s="4"/>
      <c r="AL5" s="4"/>
      <c r="AM5" s="4"/>
      <c r="AN5" s="4"/>
      <c r="AO5" s="4"/>
      <c r="AP5" s="4"/>
      <c r="AQ5" s="4"/>
      <c r="AR5" s="4"/>
      <c r="AS5" s="4"/>
      <c r="AT5" s="4"/>
      <c r="AU5" s="4"/>
      <c r="AV5" s="4"/>
      <c r="AW5" s="4"/>
      <c r="AX5" s="4"/>
      <c r="AY5" s="4"/>
      <c r="AZ5" s="4"/>
      <c r="BA5" s="4"/>
      <c r="BB5" s="4"/>
      <c r="BE5" s="186"/>
      <c r="CD5" s="4"/>
      <c r="CE5" s="7" t="s">
        <v>4</v>
      </c>
    </row>
    <row r="6" spans="1:211" s="162" customFormat="1" ht="15" customHeight="1">
      <c r="A6" s="167" t="s">
        <v>129</v>
      </c>
      <c r="B6" s="168"/>
      <c r="C6" s="168"/>
      <c r="D6" s="168"/>
      <c r="E6" s="168" t="s">
        <v>70</v>
      </c>
      <c r="F6" s="169" t="s">
        <v>136</v>
      </c>
      <c r="G6" s="169"/>
      <c r="H6" s="169"/>
      <c r="I6" s="169"/>
      <c r="J6" s="169"/>
      <c r="K6" s="169"/>
      <c r="L6" s="169"/>
      <c r="M6" s="169"/>
      <c r="N6" s="169"/>
      <c r="O6" s="169"/>
      <c r="P6" s="169" t="s">
        <v>146</v>
      </c>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t="s">
        <v>163</v>
      </c>
      <c r="AS6" s="169"/>
      <c r="AT6" s="169"/>
      <c r="AU6" s="169"/>
      <c r="AV6" s="169"/>
      <c r="AW6" s="169"/>
      <c r="AX6" s="169"/>
      <c r="AY6" s="169"/>
      <c r="AZ6" s="169"/>
      <c r="BA6" s="169"/>
      <c r="BB6" s="169"/>
      <c r="BC6" s="169"/>
      <c r="BD6" s="169"/>
      <c r="BE6" s="169"/>
      <c r="BF6" s="169"/>
      <c r="BG6" s="169"/>
      <c r="BH6" s="169"/>
      <c r="BI6" s="187" t="s">
        <v>181</v>
      </c>
      <c r="BJ6" s="187"/>
      <c r="BK6" s="187"/>
      <c r="BL6" s="187" t="s">
        <v>182</v>
      </c>
      <c r="BM6" s="187"/>
      <c r="BN6" s="187"/>
      <c r="BO6" s="187" t="s">
        <v>183</v>
      </c>
      <c r="BP6" s="187"/>
      <c r="BQ6" s="187"/>
      <c r="BR6" s="187" t="s">
        <v>184</v>
      </c>
      <c r="BS6" s="187"/>
      <c r="BT6" s="187"/>
      <c r="BU6" s="187" t="s">
        <v>185</v>
      </c>
      <c r="BV6" s="187"/>
      <c r="BW6" s="187"/>
      <c r="BX6" s="187"/>
      <c r="BY6" s="187" t="s">
        <v>186</v>
      </c>
      <c r="BZ6" s="187"/>
      <c r="CA6" s="187"/>
      <c r="CB6" s="187"/>
      <c r="CC6" s="187" t="s">
        <v>187</v>
      </c>
      <c r="CD6" s="187"/>
      <c r="CE6" s="187"/>
      <c r="CF6" s="191"/>
      <c r="CG6" s="191"/>
      <c r="CH6" s="191"/>
      <c r="CI6" s="191"/>
      <c r="CJ6" s="191"/>
      <c r="CK6" s="191"/>
      <c r="CL6" s="191"/>
      <c r="CM6" s="191"/>
      <c r="CN6" s="191"/>
      <c r="CO6" s="191"/>
      <c r="CP6" s="191"/>
      <c r="CQ6" s="191"/>
      <c r="CR6" s="191"/>
      <c r="CS6" s="191"/>
      <c r="CT6" s="191"/>
      <c r="CU6" s="191"/>
      <c r="CV6" s="191"/>
      <c r="CW6" s="191"/>
      <c r="CX6" s="191"/>
      <c r="CY6" s="191"/>
      <c r="CZ6" s="191"/>
      <c r="DA6" s="191"/>
      <c r="DB6" s="191"/>
      <c r="DC6" s="191"/>
      <c r="DD6" s="191"/>
      <c r="DE6" s="191"/>
      <c r="DF6" s="191"/>
      <c r="DG6" s="191"/>
      <c r="DH6" s="191"/>
      <c r="DI6" s="191"/>
      <c r="DJ6" s="191"/>
      <c r="DK6" s="191"/>
      <c r="DL6" s="191"/>
      <c r="DM6" s="191"/>
      <c r="DN6" s="191"/>
      <c r="DO6" s="191"/>
      <c r="DP6" s="191"/>
      <c r="DQ6" s="191"/>
      <c r="DR6" s="191"/>
      <c r="DS6" s="191"/>
      <c r="DT6" s="191"/>
      <c r="DU6" s="191"/>
      <c r="DV6" s="191"/>
      <c r="DW6" s="191"/>
      <c r="DX6" s="191"/>
      <c r="DY6" s="191"/>
      <c r="DZ6" s="191"/>
      <c r="EA6" s="191"/>
      <c r="EB6" s="191"/>
      <c r="EC6" s="191"/>
      <c r="ED6" s="191"/>
      <c r="EE6" s="191"/>
      <c r="EF6" s="191"/>
      <c r="EG6" s="191"/>
      <c r="EH6" s="191"/>
      <c r="EI6" s="191"/>
      <c r="EJ6" s="191"/>
      <c r="EK6" s="191"/>
      <c r="EL6" s="191"/>
      <c r="EM6" s="191"/>
      <c r="EN6" s="191"/>
      <c r="EO6" s="191"/>
      <c r="EP6" s="191"/>
      <c r="EQ6" s="191"/>
      <c r="ER6" s="191"/>
      <c r="ES6" s="191"/>
      <c r="ET6" s="191"/>
      <c r="EU6" s="191"/>
      <c r="EV6" s="191"/>
      <c r="EW6" s="191"/>
      <c r="EX6" s="191"/>
      <c r="EY6" s="191"/>
      <c r="EZ6" s="191"/>
      <c r="FA6" s="191"/>
      <c r="FB6" s="191"/>
      <c r="FC6" s="191"/>
      <c r="FD6" s="191"/>
      <c r="FE6" s="191"/>
      <c r="FF6" s="191"/>
      <c r="FG6" s="191"/>
      <c r="FH6" s="191"/>
      <c r="FI6" s="191"/>
      <c r="FJ6" s="191"/>
      <c r="FK6" s="191"/>
      <c r="FL6" s="191"/>
      <c r="FM6" s="191"/>
      <c r="FN6" s="191"/>
      <c r="FO6" s="191"/>
      <c r="FP6" s="191"/>
      <c r="FQ6" s="191"/>
      <c r="FR6" s="191"/>
      <c r="FS6" s="191"/>
      <c r="FT6" s="191"/>
      <c r="FU6" s="191"/>
      <c r="FV6" s="191"/>
      <c r="FW6" s="191"/>
      <c r="FX6" s="191"/>
      <c r="FY6" s="191"/>
      <c r="FZ6" s="191"/>
      <c r="GA6" s="191"/>
      <c r="GB6" s="191"/>
      <c r="GC6" s="191"/>
      <c r="GD6" s="191"/>
      <c r="GE6" s="191"/>
      <c r="GF6" s="191"/>
      <c r="GG6" s="191"/>
      <c r="GH6" s="191"/>
      <c r="GI6" s="191"/>
      <c r="GJ6" s="191"/>
      <c r="GK6" s="191"/>
      <c r="GL6" s="191"/>
      <c r="GM6" s="191"/>
      <c r="GN6" s="191"/>
      <c r="GO6" s="191"/>
      <c r="GP6" s="191"/>
      <c r="GQ6" s="191"/>
      <c r="GR6" s="191"/>
      <c r="GS6" s="191"/>
      <c r="GT6" s="191"/>
      <c r="GU6" s="191"/>
      <c r="GV6" s="191"/>
      <c r="GW6" s="191"/>
      <c r="GX6" s="191"/>
      <c r="GY6" s="191"/>
      <c r="GZ6" s="191"/>
      <c r="HA6" s="191"/>
      <c r="HB6" s="191"/>
      <c r="HC6" s="191"/>
    </row>
    <row r="7" spans="1:211" s="162" customFormat="1" ht="15" customHeight="1">
      <c r="A7" s="170" t="s">
        <v>188</v>
      </c>
      <c r="B7" s="171"/>
      <c r="C7" s="171"/>
      <c r="D7" s="171" t="s">
        <v>83</v>
      </c>
      <c r="E7" s="171"/>
      <c r="F7" s="171" t="s">
        <v>134</v>
      </c>
      <c r="G7" s="171" t="s">
        <v>137</v>
      </c>
      <c r="H7" s="171" t="s">
        <v>138</v>
      </c>
      <c r="I7" s="171" t="s">
        <v>139</v>
      </c>
      <c r="J7" s="171" t="s">
        <v>140</v>
      </c>
      <c r="K7" s="171" t="s">
        <v>141</v>
      </c>
      <c r="L7" s="171" t="s">
        <v>142</v>
      </c>
      <c r="M7" s="171" t="s">
        <v>143</v>
      </c>
      <c r="N7" s="171" t="s">
        <v>189</v>
      </c>
      <c r="O7" s="171" t="s">
        <v>145</v>
      </c>
      <c r="P7" s="171" t="s">
        <v>134</v>
      </c>
      <c r="Q7" s="171" t="s">
        <v>147</v>
      </c>
      <c r="R7" s="171" t="s">
        <v>148</v>
      </c>
      <c r="S7" s="171" t="s">
        <v>151</v>
      </c>
      <c r="T7" s="171" t="s">
        <v>190</v>
      </c>
      <c r="U7" s="171" t="s">
        <v>149</v>
      </c>
      <c r="V7" s="171" t="s">
        <v>150</v>
      </c>
      <c r="W7" s="171" t="s">
        <v>152</v>
      </c>
      <c r="X7" s="171" t="s">
        <v>191</v>
      </c>
      <c r="Y7" s="171" t="s">
        <v>192</v>
      </c>
      <c r="Z7" s="171" t="s">
        <v>153</v>
      </c>
      <c r="AA7" s="171" t="s">
        <v>193</v>
      </c>
      <c r="AB7" s="171" t="s">
        <v>194</v>
      </c>
      <c r="AC7" s="171" t="s">
        <v>195</v>
      </c>
      <c r="AD7" s="171" t="s">
        <v>154</v>
      </c>
      <c r="AE7" s="171" t="s">
        <v>155</v>
      </c>
      <c r="AF7" s="171" t="s">
        <v>156</v>
      </c>
      <c r="AG7" s="171" t="s">
        <v>196</v>
      </c>
      <c r="AH7" s="171" t="s">
        <v>197</v>
      </c>
      <c r="AI7" s="171" t="s">
        <v>198</v>
      </c>
      <c r="AJ7" s="171" t="s">
        <v>157</v>
      </c>
      <c r="AK7" s="171" t="s">
        <v>199</v>
      </c>
      <c r="AL7" s="171" t="s">
        <v>158</v>
      </c>
      <c r="AM7" s="171" t="s">
        <v>159</v>
      </c>
      <c r="AN7" s="171" t="s">
        <v>160</v>
      </c>
      <c r="AO7" s="171" t="s">
        <v>161</v>
      </c>
      <c r="AP7" s="171" t="s">
        <v>200</v>
      </c>
      <c r="AQ7" s="171" t="s">
        <v>162</v>
      </c>
      <c r="AR7" s="171" t="s">
        <v>134</v>
      </c>
      <c r="AS7" s="171" t="s">
        <v>201</v>
      </c>
      <c r="AT7" s="171" t="s">
        <v>202</v>
      </c>
      <c r="AU7" s="171" t="s">
        <v>203</v>
      </c>
      <c r="AV7" s="171" t="s">
        <v>164</v>
      </c>
      <c r="AW7" s="171" t="s">
        <v>165</v>
      </c>
      <c r="AX7" s="171" t="s">
        <v>204</v>
      </c>
      <c r="AY7" s="171" t="s">
        <v>166</v>
      </c>
      <c r="AZ7" s="171" t="s">
        <v>205</v>
      </c>
      <c r="BA7" s="171" t="s">
        <v>206</v>
      </c>
      <c r="BB7" s="171" t="s">
        <v>207</v>
      </c>
      <c r="BC7" s="171" t="s">
        <v>167</v>
      </c>
      <c r="BD7" s="171" t="s">
        <v>208</v>
      </c>
      <c r="BE7" s="171" t="s">
        <v>209</v>
      </c>
      <c r="BF7" s="171" t="s">
        <v>210</v>
      </c>
      <c r="BG7" s="171" t="s">
        <v>211</v>
      </c>
      <c r="BH7" s="171" t="s">
        <v>168</v>
      </c>
      <c r="BI7" s="188" t="s">
        <v>134</v>
      </c>
      <c r="BJ7" s="188" t="s">
        <v>169</v>
      </c>
      <c r="BK7" s="188" t="s">
        <v>212</v>
      </c>
      <c r="BL7" s="188" t="s">
        <v>134</v>
      </c>
      <c r="BM7" s="188" t="s">
        <v>213</v>
      </c>
      <c r="BN7" s="188" t="s">
        <v>214</v>
      </c>
      <c r="BO7" s="188" t="s">
        <v>134</v>
      </c>
      <c r="BP7" s="188" t="s">
        <v>215</v>
      </c>
      <c r="BQ7" s="188" t="s">
        <v>216</v>
      </c>
      <c r="BR7" s="188" t="s">
        <v>134</v>
      </c>
      <c r="BS7" s="188" t="s">
        <v>217</v>
      </c>
      <c r="BT7" s="188" t="s">
        <v>218</v>
      </c>
      <c r="BU7" s="188" t="s">
        <v>134</v>
      </c>
      <c r="BV7" s="188" t="s">
        <v>219</v>
      </c>
      <c r="BW7" s="188" t="s">
        <v>220</v>
      </c>
      <c r="BX7" s="188" t="s">
        <v>221</v>
      </c>
      <c r="BY7" s="188" t="s">
        <v>134</v>
      </c>
      <c r="BZ7" s="188" t="s">
        <v>219</v>
      </c>
      <c r="CA7" s="188" t="s">
        <v>220</v>
      </c>
      <c r="CB7" s="188" t="s">
        <v>221</v>
      </c>
      <c r="CC7" s="188" t="s">
        <v>134</v>
      </c>
      <c r="CD7" s="188" t="s">
        <v>222</v>
      </c>
      <c r="CE7" s="188" t="s">
        <v>223</v>
      </c>
      <c r="CF7" s="191"/>
      <c r="CG7" s="191"/>
      <c r="CH7" s="191"/>
      <c r="CI7" s="191"/>
      <c r="CJ7" s="191"/>
      <c r="CK7" s="191"/>
      <c r="CL7" s="191"/>
      <c r="CM7" s="191"/>
      <c r="CN7" s="191"/>
      <c r="CO7" s="191"/>
      <c r="CP7" s="191"/>
      <c r="CQ7" s="191"/>
      <c r="CR7" s="191"/>
      <c r="CS7" s="191"/>
      <c r="CT7" s="191"/>
      <c r="CU7" s="191"/>
      <c r="CV7" s="191"/>
      <c r="CW7" s="191"/>
      <c r="CX7" s="191"/>
      <c r="CY7" s="191"/>
      <c r="CZ7" s="191"/>
      <c r="DA7" s="191"/>
      <c r="DB7" s="191"/>
      <c r="DC7" s="191"/>
      <c r="DD7" s="191"/>
      <c r="DE7" s="191"/>
      <c r="DF7" s="191"/>
      <c r="DG7" s="191"/>
      <c r="DH7" s="191"/>
      <c r="DI7" s="191"/>
      <c r="DJ7" s="191"/>
      <c r="DK7" s="191"/>
      <c r="DL7" s="191"/>
      <c r="DM7" s="191"/>
      <c r="DN7" s="191"/>
      <c r="DO7" s="191"/>
      <c r="DP7" s="191"/>
      <c r="DQ7" s="191"/>
      <c r="DR7" s="191"/>
      <c r="DS7" s="191"/>
      <c r="DT7" s="191"/>
      <c r="DU7" s="191"/>
      <c r="DV7" s="191"/>
      <c r="DW7" s="191"/>
      <c r="DX7" s="191"/>
      <c r="DY7" s="191"/>
      <c r="DZ7" s="191"/>
      <c r="EA7" s="191"/>
      <c r="EB7" s="191"/>
      <c r="EC7" s="191"/>
      <c r="ED7" s="191"/>
      <c r="EE7" s="191"/>
      <c r="EF7" s="191"/>
      <c r="EG7" s="191"/>
      <c r="EH7" s="191"/>
      <c r="EI7" s="191"/>
      <c r="EJ7" s="191"/>
      <c r="EK7" s="191"/>
      <c r="EL7" s="191"/>
      <c r="EM7" s="191"/>
      <c r="EN7" s="191"/>
      <c r="EO7" s="191"/>
      <c r="EP7" s="191"/>
      <c r="EQ7" s="191"/>
      <c r="ER7" s="191"/>
      <c r="ES7" s="191"/>
      <c r="ET7" s="191"/>
      <c r="EU7" s="191"/>
      <c r="EV7" s="191"/>
      <c r="EW7" s="191"/>
      <c r="EX7" s="191"/>
      <c r="EY7" s="191"/>
      <c r="EZ7" s="191"/>
      <c r="FA7" s="191"/>
      <c r="FB7" s="191"/>
      <c r="FC7" s="191"/>
      <c r="FD7" s="191"/>
      <c r="FE7" s="191"/>
      <c r="FF7" s="191"/>
      <c r="FG7" s="191"/>
      <c r="FH7" s="191"/>
      <c r="FI7" s="191"/>
      <c r="FJ7" s="191"/>
      <c r="FK7" s="191"/>
      <c r="FL7" s="191"/>
      <c r="FM7" s="191"/>
      <c r="FN7" s="191"/>
      <c r="FO7" s="191"/>
      <c r="FP7" s="191"/>
      <c r="FQ7" s="191"/>
      <c r="FR7" s="191"/>
      <c r="FS7" s="191"/>
      <c r="FT7" s="191"/>
      <c r="FU7" s="191"/>
      <c r="FV7" s="191"/>
      <c r="FW7" s="191"/>
      <c r="FX7" s="191"/>
      <c r="FY7" s="191"/>
      <c r="FZ7" s="191"/>
      <c r="GA7" s="191"/>
      <c r="GB7" s="191"/>
      <c r="GC7" s="191"/>
      <c r="GD7" s="191"/>
      <c r="GE7" s="191"/>
      <c r="GF7" s="191"/>
      <c r="GG7" s="191"/>
      <c r="GH7" s="191"/>
      <c r="GI7" s="191"/>
      <c r="GJ7" s="191"/>
      <c r="GK7" s="191"/>
      <c r="GL7" s="191"/>
      <c r="GM7" s="191"/>
      <c r="GN7" s="191"/>
      <c r="GO7" s="191"/>
      <c r="GP7" s="191"/>
      <c r="GQ7" s="191"/>
      <c r="GR7" s="191"/>
      <c r="GS7" s="191"/>
      <c r="GT7" s="191"/>
      <c r="GU7" s="191"/>
      <c r="GV7" s="191"/>
      <c r="GW7" s="191"/>
      <c r="GX7" s="191"/>
      <c r="GY7" s="191"/>
      <c r="GZ7" s="191"/>
      <c r="HA7" s="191"/>
      <c r="HB7" s="191"/>
      <c r="HC7" s="191"/>
    </row>
    <row r="8" spans="1:211" s="162" customFormat="1" ht="15" customHeight="1">
      <c r="A8" s="170"/>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88"/>
      <c r="BJ8" s="188"/>
      <c r="BK8" s="188"/>
      <c r="BL8" s="188"/>
      <c r="BM8" s="188"/>
      <c r="BN8" s="188"/>
      <c r="BO8" s="188"/>
      <c r="BP8" s="188"/>
      <c r="BQ8" s="188"/>
      <c r="BR8" s="188"/>
      <c r="BS8" s="188"/>
      <c r="BT8" s="188"/>
      <c r="BU8" s="188"/>
      <c r="BV8" s="188"/>
      <c r="BW8" s="188"/>
      <c r="BX8" s="188"/>
      <c r="BY8" s="188"/>
      <c r="BZ8" s="188"/>
      <c r="CA8" s="188"/>
      <c r="CB8" s="188"/>
      <c r="CC8" s="188"/>
      <c r="CD8" s="188"/>
      <c r="CE8" s="188"/>
      <c r="CF8" s="191"/>
      <c r="CG8" s="191"/>
      <c r="CH8" s="191"/>
      <c r="CI8" s="191"/>
      <c r="CJ8" s="191"/>
      <c r="CK8" s="191"/>
      <c r="CL8" s="191"/>
      <c r="CM8" s="191"/>
      <c r="CN8" s="191"/>
      <c r="CO8" s="191"/>
      <c r="CP8" s="191"/>
      <c r="CQ8" s="191"/>
      <c r="CR8" s="191"/>
      <c r="CS8" s="191"/>
      <c r="CT8" s="191"/>
      <c r="CU8" s="191"/>
      <c r="CV8" s="191"/>
      <c r="CW8" s="191"/>
      <c r="CX8" s="191"/>
      <c r="CY8" s="191"/>
      <c r="CZ8" s="191"/>
      <c r="DA8" s="191"/>
      <c r="DB8" s="191"/>
      <c r="DC8" s="191"/>
      <c r="DD8" s="191"/>
      <c r="DE8" s="191"/>
      <c r="DF8" s="191"/>
      <c r="DG8" s="191"/>
      <c r="DH8" s="191"/>
      <c r="DI8" s="191"/>
      <c r="DJ8" s="191"/>
      <c r="DK8" s="191"/>
      <c r="DL8" s="191"/>
      <c r="DM8" s="191"/>
      <c r="DN8" s="191"/>
      <c r="DO8" s="191"/>
      <c r="DP8" s="191"/>
      <c r="DQ8" s="191"/>
      <c r="DR8" s="191"/>
      <c r="DS8" s="191"/>
      <c r="DT8" s="191"/>
      <c r="DU8" s="191"/>
      <c r="DV8" s="191"/>
      <c r="DW8" s="191"/>
      <c r="DX8" s="191"/>
      <c r="DY8" s="191"/>
      <c r="DZ8" s="191"/>
      <c r="EA8" s="191"/>
      <c r="EB8" s="191"/>
      <c r="EC8" s="191"/>
      <c r="ED8" s="191"/>
      <c r="EE8" s="191"/>
      <c r="EF8" s="191"/>
      <c r="EG8" s="191"/>
      <c r="EH8" s="191"/>
      <c r="EI8" s="191"/>
      <c r="EJ8" s="191"/>
      <c r="EK8" s="191"/>
      <c r="EL8" s="191"/>
      <c r="EM8" s="191"/>
      <c r="EN8" s="191"/>
      <c r="EO8" s="191"/>
      <c r="EP8" s="191"/>
      <c r="EQ8" s="191"/>
      <c r="ER8" s="191"/>
      <c r="ES8" s="191"/>
      <c r="ET8" s="191"/>
      <c r="EU8" s="191"/>
      <c r="EV8" s="191"/>
      <c r="EW8" s="191"/>
      <c r="EX8" s="191"/>
      <c r="EY8" s="191"/>
      <c r="EZ8" s="191"/>
      <c r="FA8" s="191"/>
      <c r="FB8" s="191"/>
      <c r="FC8" s="191"/>
      <c r="FD8" s="191"/>
      <c r="FE8" s="191"/>
      <c r="FF8" s="191"/>
      <c r="FG8" s="191"/>
      <c r="FH8" s="191"/>
      <c r="FI8" s="191"/>
      <c r="FJ8" s="191"/>
      <c r="FK8" s="191"/>
      <c r="FL8" s="191"/>
      <c r="FM8" s="191"/>
      <c r="FN8" s="191"/>
      <c r="FO8" s="191"/>
      <c r="FP8" s="191"/>
      <c r="FQ8" s="191"/>
      <c r="FR8" s="191"/>
      <c r="FS8" s="191"/>
      <c r="FT8" s="191"/>
      <c r="FU8" s="191"/>
      <c r="FV8" s="191"/>
      <c r="FW8" s="191"/>
      <c r="FX8" s="191"/>
      <c r="FY8" s="191"/>
      <c r="FZ8" s="191"/>
      <c r="GA8" s="191"/>
      <c r="GB8" s="191"/>
      <c r="GC8" s="191"/>
      <c r="GD8" s="191"/>
      <c r="GE8" s="191"/>
      <c r="GF8" s="191"/>
      <c r="GG8" s="191"/>
      <c r="GH8" s="191"/>
      <c r="GI8" s="191"/>
      <c r="GJ8" s="191"/>
      <c r="GK8" s="191"/>
      <c r="GL8" s="191"/>
      <c r="GM8" s="191"/>
      <c r="GN8" s="191"/>
      <c r="GO8" s="191"/>
      <c r="GP8" s="191"/>
      <c r="GQ8" s="191"/>
      <c r="GR8" s="191"/>
      <c r="GS8" s="191"/>
      <c r="GT8" s="191"/>
      <c r="GU8" s="191"/>
      <c r="GV8" s="191"/>
      <c r="GW8" s="191"/>
      <c r="GX8" s="191"/>
      <c r="GY8" s="191"/>
      <c r="GZ8" s="191"/>
      <c r="HA8" s="191"/>
      <c r="HB8" s="191"/>
      <c r="HC8" s="191"/>
    </row>
    <row r="9" spans="1:211" s="162" customFormat="1" ht="22.5" customHeight="1">
      <c r="A9" s="170"/>
      <c r="B9" s="171"/>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1"/>
      <c r="AZ9" s="171"/>
      <c r="BA9" s="171"/>
      <c r="BB9" s="171"/>
      <c r="BC9" s="171"/>
      <c r="BD9" s="171"/>
      <c r="BE9" s="171"/>
      <c r="BF9" s="171"/>
      <c r="BG9" s="171"/>
      <c r="BH9" s="171"/>
      <c r="BI9" s="188"/>
      <c r="BJ9" s="188"/>
      <c r="BK9" s="188"/>
      <c r="BL9" s="188"/>
      <c r="BM9" s="188"/>
      <c r="BN9" s="188"/>
      <c r="BO9" s="188"/>
      <c r="BP9" s="188"/>
      <c r="BQ9" s="188"/>
      <c r="BR9" s="188"/>
      <c r="BS9" s="188"/>
      <c r="BT9" s="188"/>
      <c r="BU9" s="188"/>
      <c r="BV9" s="188"/>
      <c r="BW9" s="188"/>
      <c r="BX9" s="188"/>
      <c r="BY9" s="188"/>
      <c r="BZ9" s="188"/>
      <c r="CA9" s="188"/>
      <c r="CB9" s="188"/>
      <c r="CC9" s="188"/>
      <c r="CD9" s="188"/>
      <c r="CE9" s="188"/>
      <c r="CF9" s="191"/>
      <c r="CG9" s="191"/>
      <c r="CH9" s="191"/>
      <c r="CI9" s="191"/>
      <c r="CJ9" s="191"/>
      <c r="CK9" s="191"/>
      <c r="CL9" s="191"/>
      <c r="CM9" s="191"/>
      <c r="CN9" s="191"/>
      <c r="CO9" s="191"/>
      <c r="CP9" s="191"/>
      <c r="CQ9" s="191"/>
      <c r="CR9" s="191"/>
      <c r="CS9" s="191"/>
      <c r="CT9" s="191"/>
      <c r="CU9" s="191"/>
      <c r="CV9" s="191"/>
      <c r="CW9" s="191"/>
      <c r="CX9" s="191"/>
      <c r="CY9" s="191"/>
      <c r="CZ9" s="191"/>
      <c r="DA9" s="191"/>
      <c r="DB9" s="191"/>
      <c r="DC9" s="191"/>
      <c r="DD9" s="191"/>
      <c r="DE9" s="191"/>
      <c r="DF9" s="191"/>
      <c r="DG9" s="191"/>
      <c r="DH9" s="191"/>
      <c r="DI9" s="191"/>
      <c r="DJ9" s="191"/>
      <c r="DK9" s="191"/>
      <c r="DL9" s="191"/>
      <c r="DM9" s="191"/>
      <c r="DN9" s="191"/>
      <c r="DO9" s="191"/>
      <c r="DP9" s="191"/>
      <c r="DQ9" s="191"/>
      <c r="DR9" s="191"/>
      <c r="DS9" s="191"/>
      <c r="DT9" s="191"/>
      <c r="DU9" s="191"/>
      <c r="DV9" s="191"/>
      <c r="DW9" s="191"/>
      <c r="DX9" s="191"/>
      <c r="DY9" s="191"/>
      <c r="DZ9" s="191"/>
      <c r="EA9" s="191"/>
      <c r="EB9" s="191"/>
      <c r="EC9" s="191"/>
      <c r="ED9" s="191"/>
      <c r="EE9" s="191"/>
      <c r="EF9" s="191"/>
      <c r="EG9" s="191"/>
      <c r="EH9" s="191"/>
      <c r="EI9" s="191"/>
      <c r="EJ9" s="191"/>
      <c r="EK9" s="191"/>
      <c r="EL9" s="191"/>
      <c r="EM9" s="191"/>
      <c r="EN9" s="191"/>
      <c r="EO9" s="191"/>
      <c r="EP9" s="191"/>
      <c r="EQ9" s="191"/>
      <c r="ER9" s="191"/>
      <c r="ES9" s="191"/>
      <c r="ET9" s="191"/>
      <c r="EU9" s="191"/>
      <c r="EV9" s="191"/>
      <c r="EW9" s="191"/>
      <c r="EX9" s="191"/>
      <c r="EY9" s="191"/>
      <c r="EZ9" s="191"/>
      <c r="FA9" s="191"/>
      <c r="FB9" s="191"/>
      <c r="FC9" s="191"/>
      <c r="FD9" s="191"/>
      <c r="FE9" s="191"/>
      <c r="FF9" s="191"/>
      <c r="FG9" s="191"/>
      <c r="FH9" s="191"/>
      <c r="FI9" s="191"/>
      <c r="FJ9" s="191"/>
      <c r="FK9" s="191"/>
      <c r="FL9" s="191"/>
      <c r="FM9" s="191"/>
      <c r="FN9" s="191"/>
      <c r="FO9" s="191"/>
      <c r="FP9" s="191"/>
      <c r="FQ9" s="191"/>
      <c r="FR9" s="191"/>
      <c r="FS9" s="191"/>
      <c r="FT9" s="191"/>
      <c r="FU9" s="191"/>
      <c r="FV9" s="191"/>
      <c r="FW9" s="191"/>
      <c r="FX9" s="191"/>
      <c r="FY9" s="191"/>
      <c r="FZ9" s="191"/>
      <c r="GA9" s="191"/>
      <c r="GB9" s="191"/>
      <c r="GC9" s="191"/>
      <c r="GD9" s="191"/>
      <c r="GE9" s="191"/>
      <c r="GF9" s="191"/>
      <c r="GG9" s="191"/>
      <c r="GH9" s="191"/>
      <c r="GI9" s="191"/>
      <c r="GJ9" s="191"/>
      <c r="GK9" s="191"/>
      <c r="GL9" s="191"/>
      <c r="GM9" s="191"/>
      <c r="GN9" s="191"/>
      <c r="GO9" s="191"/>
      <c r="GP9" s="191"/>
      <c r="GQ9" s="191"/>
      <c r="GR9" s="191"/>
      <c r="GS9" s="191"/>
      <c r="GT9" s="191"/>
      <c r="GU9" s="191"/>
      <c r="GV9" s="191"/>
      <c r="GW9" s="191"/>
      <c r="GX9" s="191"/>
      <c r="GY9" s="191"/>
      <c r="GZ9" s="191"/>
      <c r="HA9" s="191"/>
      <c r="HB9" s="191"/>
      <c r="HC9" s="191"/>
    </row>
    <row r="10" spans="1:211" s="162" customFormat="1" ht="15" customHeight="1">
      <c r="A10" s="172" t="s">
        <v>132</v>
      </c>
      <c r="B10" s="173" t="s">
        <v>133</v>
      </c>
      <c r="C10" s="173" t="s">
        <v>177</v>
      </c>
      <c r="D10" s="171" t="s">
        <v>70</v>
      </c>
      <c r="E10" s="174">
        <v>93.81</v>
      </c>
      <c r="F10" s="174">
        <v>46.03</v>
      </c>
      <c r="G10" s="174">
        <v>22.28</v>
      </c>
      <c r="H10" s="174">
        <v>14.69</v>
      </c>
      <c r="I10" s="174">
        <v>1.51</v>
      </c>
      <c r="J10" s="174">
        <v>1.71</v>
      </c>
      <c r="K10" s="174">
        <v>0.17</v>
      </c>
      <c r="L10" s="174"/>
      <c r="M10" s="174">
        <v>4.86</v>
      </c>
      <c r="N10" s="174">
        <v>0.81</v>
      </c>
      <c r="O10" s="174"/>
      <c r="P10" s="174">
        <v>8.8</v>
      </c>
      <c r="Q10" s="174">
        <v>0.95</v>
      </c>
      <c r="R10" s="174"/>
      <c r="S10" s="174"/>
      <c r="T10" s="174"/>
      <c r="U10" s="174">
        <v>0.08</v>
      </c>
      <c r="V10" s="174">
        <v>0.29</v>
      </c>
      <c r="W10" s="174">
        <v>0.94</v>
      </c>
      <c r="X10" s="174"/>
      <c r="Y10" s="174"/>
      <c r="Z10" s="174">
        <v>1.32</v>
      </c>
      <c r="AA10" s="174"/>
      <c r="AB10" s="174"/>
      <c r="AC10" s="174"/>
      <c r="AD10" s="174"/>
      <c r="AE10" s="174"/>
      <c r="AF10" s="174">
        <v>1.31</v>
      </c>
      <c r="AG10" s="174"/>
      <c r="AH10" s="174"/>
      <c r="AI10" s="174"/>
      <c r="AJ10" s="174">
        <v>0.3</v>
      </c>
      <c r="AK10" s="174"/>
      <c r="AL10" s="174">
        <v>0.45</v>
      </c>
      <c r="AM10" s="174"/>
      <c r="AN10" s="174">
        <v>2.64</v>
      </c>
      <c r="AO10" s="174"/>
      <c r="AP10" s="174"/>
      <c r="AQ10" s="174">
        <v>0.52</v>
      </c>
      <c r="AR10" s="174">
        <v>28.98</v>
      </c>
      <c r="AS10" s="174"/>
      <c r="AT10" s="174"/>
      <c r="AU10" s="174"/>
      <c r="AV10" s="174">
        <v>14.9</v>
      </c>
      <c r="AW10" s="174">
        <v>1</v>
      </c>
      <c r="AX10" s="174"/>
      <c r="AY10" s="174"/>
      <c r="AZ10" s="174"/>
      <c r="BA10" s="174"/>
      <c r="BB10" s="174"/>
      <c r="BC10" s="174">
        <v>5.1</v>
      </c>
      <c r="BD10" s="174"/>
      <c r="BE10" s="174"/>
      <c r="BF10" s="174"/>
      <c r="BG10" s="174"/>
      <c r="BH10" s="174">
        <v>7.98</v>
      </c>
      <c r="BI10" s="189"/>
      <c r="BJ10" s="189"/>
      <c r="BK10" s="189"/>
      <c r="BL10" s="189"/>
      <c r="BM10" s="189"/>
      <c r="BN10" s="189"/>
      <c r="BO10" s="189"/>
      <c r="BP10" s="189"/>
      <c r="BQ10" s="189"/>
      <c r="BR10" s="189"/>
      <c r="BS10" s="189"/>
      <c r="BT10" s="189"/>
      <c r="BU10" s="189"/>
      <c r="BV10" s="189"/>
      <c r="BW10" s="189"/>
      <c r="BX10" s="189"/>
      <c r="BY10" s="189"/>
      <c r="BZ10" s="189"/>
      <c r="CA10" s="189"/>
      <c r="CB10" s="189"/>
      <c r="CC10" s="189"/>
      <c r="CD10" s="189"/>
      <c r="CE10" s="189"/>
      <c r="CF10" s="191"/>
      <c r="CG10" s="191"/>
      <c r="CH10" s="191"/>
      <c r="CI10" s="191"/>
      <c r="CJ10" s="191"/>
      <c r="CK10" s="191"/>
      <c r="CL10" s="191"/>
      <c r="CM10" s="191"/>
      <c r="CN10" s="191"/>
      <c r="CO10" s="191"/>
      <c r="CP10" s="191"/>
      <c r="CQ10" s="191"/>
      <c r="CR10" s="191"/>
      <c r="CS10" s="191"/>
      <c r="CT10" s="191"/>
      <c r="CU10" s="191"/>
      <c r="CV10" s="191"/>
      <c r="CW10" s="191"/>
      <c r="CX10" s="191"/>
      <c r="CY10" s="191"/>
      <c r="CZ10" s="191"/>
      <c r="DA10" s="191"/>
      <c r="DB10" s="191"/>
      <c r="DC10" s="191"/>
      <c r="DD10" s="191"/>
      <c r="DE10" s="191"/>
      <c r="DF10" s="191"/>
      <c r="DG10" s="191"/>
      <c r="DH10" s="191"/>
      <c r="DI10" s="191"/>
      <c r="DJ10" s="191"/>
      <c r="DK10" s="191"/>
      <c r="DL10" s="191"/>
      <c r="DM10" s="191"/>
      <c r="DN10" s="191"/>
      <c r="DO10" s="191"/>
      <c r="DP10" s="191"/>
      <c r="DQ10" s="191"/>
      <c r="DR10" s="191"/>
      <c r="DS10" s="191"/>
      <c r="DT10" s="191"/>
      <c r="DU10" s="191"/>
      <c r="DV10" s="191"/>
      <c r="DW10" s="191"/>
      <c r="DX10" s="191"/>
      <c r="DY10" s="191"/>
      <c r="DZ10" s="191"/>
      <c r="EA10" s="191"/>
      <c r="EB10" s="191"/>
      <c r="EC10" s="191"/>
      <c r="ED10" s="191"/>
      <c r="EE10" s="191"/>
      <c r="EF10" s="191"/>
      <c r="EG10" s="191"/>
      <c r="EH10" s="191"/>
      <c r="EI10" s="191"/>
      <c r="EJ10" s="191"/>
      <c r="EK10" s="191"/>
      <c r="EL10" s="191"/>
      <c r="EM10" s="191"/>
      <c r="EN10" s="191"/>
      <c r="EO10" s="191"/>
      <c r="EP10" s="191"/>
      <c r="EQ10" s="191"/>
      <c r="ER10" s="191"/>
      <c r="ES10" s="191"/>
      <c r="ET10" s="191"/>
      <c r="EU10" s="191"/>
      <c r="EV10" s="191"/>
      <c r="EW10" s="191"/>
      <c r="EX10" s="191"/>
      <c r="EY10" s="191"/>
      <c r="EZ10" s="191"/>
      <c r="FA10" s="191"/>
      <c r="FB10" s="191"/>
      <c r="FC10" s="191"/>
      <c r="FD10" s="191"/>
      <c r="FE10" s="191"/>
      <c r="FF10" s="191"/>
      <c r="FG10" s="191"/>
      <c r="FH10" s="191"/>
      <c r="FI10" s="191"/>
      <c r="FJ10" s="191"/>
      <c r="FK10" s="191"/>
      <c r="FL10" s="191"/>
      <c r="FM10" s="191"/>
      <c r="FN10" s="191"/>
      <c r="FO10" s="191"/>
      <c r="FP10" s="191"/>
      <c r="FQ10" s="191"/>
      <c r="FR10" s="191"/>
      <c r="FS10" s="191"/>
      <c r="FT10" s="191"/>
      <c r="FU10" s="191"/>
      <c r="FV10" s="191"/>
      <c r="FW10" s="191"/>
      <c r="FX10" s="191"/>
      <c r="FY10" s="191"/>
      <c r="FZ10" s="191"/>
      <c r="GA10" s="191"/>
      <c r="GB10" s="191"/>
      <c r="GC10" s="191"/>
      <c r="GD10" s="191"/>
      <c r="GE10" s="191"/>
      <c r="GF10" s="191"/>
      <c r="GG10" s="191"/>
      <c r="GH10" s="191"/>
      <c r="GI10" s="191"/>
      <c r="GJ10" s="191"/>
      <c r="GK10" s="191"/>
      <c r="GL10" s="191"/>
      <c r="GM10" s="191"/>
      <c r="GN10" s="191"/>
      <c r="GO10" s="191"/>
      <c r="GP10" s="191"/>
      <c r="GQ10" s="191"/>
      <c r="GR10" s="191"/>
      <c r="GS10" s="191"/>
      <c r="GT10" s="191"/>
      <c r="GU10" s="191"/>
      <c r="GV10" s="191"/>
      <c r="GW10" s="191"/>
      <c r="GX10" s="191"/>
      <c r="GY10" s="191"/>
      <c r="GZ10" s="191"/>
      <c r="HA10" s="191"/>
      <c r="HB10" s="191"/>
      <c r="HC10" s="191"/>
    </row>
    <row r="11" spans="1:211" ht="15" customHeight="1">
      <c r="A11" s="175">
        <v>201</v>
      </c>
      <c r="B11" s="176"/>
      <c r="C11" s="176" t="s">
        <v>120</v>
      </c>
      <c r="D11" s="177" t="s">
        <v>85</v>
      </c>
      <c r="E11" s="174">
        <v>47.45</v>
      </c>
      <c r="F11" s="174">
        <v>38.65</v>
      </c>
      <c r="G11" s="174">
        <v>22.28</v>
      </c>
      <c r="H11" s="174">
        <v>14.69</v>
      </c>
      <c r="I11" s="174">
        <v>1.51</v>
      </c>
      <c r="J11" s="174"/>
      <c r="K11" s="174">
        <v>0.17</v>
      </c>
      <c r="L11" s="174"/>
      <c r="M11" s="174"/>
      <c r="N11" s="174"/>
      <c r="O11" s="174"/>
      <c r="P11" s="174">
        <v>8.8</v>
      </c>
      <c r="Q11" s="174">
        <v>0.95</v>
      </c>
      <c r="R11" s="174"/>
      <c r="S11" s="174"/>
      <c r="T11" s="174"/>
      <c r="U11" s="174">
        <v>0.08</v>
      </c>
      <c r="V11" s="174">
        <v>0.29</v>
      </c>
      <c r="W11" s="174">
        <v>0.94</v>
      </c>
      <c r="X11" s="174"/>
      <c r="Y11" s="174"/>
      <c r="Z11" s="174">
        <v>1.32</v>
      </c>
      <c r="AA11" s="174"/>
      <c r="AB11" s="174"/>
      <c r="AC11" s="174"/>
      <c r="AD11" s="174"/>
      <c r="AE11" s="174"/>
      <c r="AF11" s="174">
        <v>1.31</v>
      </c>
      <c r="AG11" s="174"/>
      <c r="AH11" s="174"/>
      <c r="AI11" s="174"/>
      <c r="AJ11" s="174">
        <v>0.3</v>
      </c>
      <c r="AK11" s="174"/>
      <c r="AL11" s="174">
        <v>0.45</v>
      </c>
      <c r="AM11" s="174"/>
      <c r="AN11" s="174">
        <v>2.64</v>
      </c>
      <c r="AO11" s="174"/>
      <c r="AP11" s="174"/>
      <c r="AQ11" s="174">
        <v>0.52</v>
      </c>
      <c r="AR11" s="174"/>
      <c r="AS11" s="174"/>
      <c r="AT11" s="174"/>
      <c r="AU11" s="174"/>
      <c r="AV11" s="174" t="s">
        <v>90</v>
      </c>
      <c r="AW11" s="174" t="s">
        <v>90</v>
      </c>
      <c r="AX11" s="174"/>
      <c r="AY11" s="174"/>
      <c r="AZ11" s="174"/>
      <c r="BA11" s="174"/>
      <c r="BB11" s="174"/>
      <c r="BC11" s="174"/>
      <c r="BD11" s="174"/>
      <c r="BE11" s="174"/>
      <c r="BF11" s="174"/>
      <c r="BG11" s="174"/>
      <c r="BH11" s="174"/>
      <c r="BI11" s="189"/>
      <c r="BJ11" s="189"/>
      <c r="BK11" s="189"/>
      <c r="BL11" s="189"/>
      <c r="BM11" s="189"/>
      <c r="BN11" s="189"/>
      <c r="BO11" s="189"/>
      <c r="BP11" s="189"/>
      <c r="BQ11" s="189"/>
      <c r="BR11" s="189"/>
      <c r="BS11" s="189"/>
      <c r="BT11" s="189"/>
      <c r="BU11" s="189"/>
      <c r="BV11" s="189"/>
      <c r="BW11" s="189"/>
      <c r="BX11" s="189"/>
      <c r="BY11" s="189"/>
      <c r="BZ11" s="189"/>
      <c r="CA11" s="189"/>
      <c r="CB11" s="189"/>
      <c r="CC11" s="189"/>
      <c r="CD11" s="189"/>
      <c r="CE11" s="189"/>
      <c r="CF11" s="191"/>
      <c r="CG11" s="191"/>
      <c r="CH11" s="191"/>
      <c r="CI11" s="191"/>
      <c r="CJ11" s="191"/>
      <c r="CK11" s="191"/>
      <c r="CL11" s="191"/>
      <c r="CM11" s="191"/>
      <c r="CN11" s="191"/>
      <c r="CO11" s="191"/>
      <c r="CP11" s="191"/>
      <c r="CQ11" s="191"/>
      <c r="CR11" s="191"/>
      <c r="CS11" s="191"/>
      <c r="CT11" s="191"/>
      <c r="CU11" s="191"/>
      <c r="CV11" s="191"/>
      <c r="CW11" s="191"/>
      <c r="CX11" s="191"/>
      <c r="CY11" s="191"/>
      <c r="CZ11" s="191"/>
      <c r="DA11" s="191"/>
      <c r="DB11" s="191"/>
      <c r="DC11" s="191"/>
      <c r="DD11" s="191"/>
      <c r="DE11" s="191"/>
      <c r="DF11" s="191"/>
      <c r="DG11" s="191"/>
      <c r="DH11" s="191"/>
      <c r="DI11" s="191"/>
      <c r="DJ11" s="191"/>
      <c r="DK11" s="191"/>
      <c r="DL11" s="191"/>
      <c r="DM11" s="191"/>
      <c r="DN11" s="191"/>
      <c r="DO11" s="191"/>
      <c r="DP11" s="191"/>
      <c r="DQ11" s="191"/>
      <c r="DR11" s="191"/>
      <c r="DS11" s="191"/>
      <c r="DT11" s="191"/>
      <c r="DU11" s="191"/>
      <c r="DV11" s="191"/>
      <c r="DW11" s="191"/>
      <c r="DX11" s="191"/>
      <c r="DY11" s="191"/>
      <c r="DZ11" s="191"/>
      <c r="EA11" s="191"/>
      <c r="EB11" s="191"/>
      <c r="EC11" s="191"/>
      <c r="ED11" s="191"/>
      <c r="EE11" s="191"/>
      <c r="EF11" s="191"/>
      <c r="EG11" s="191"/>
      <c r="EH11" s="191"/>
      <c r="EI11" s="191"/>
      <c r="EJ11" s="191"/>
      <c r="EK11" s="191"/>
      <c r="EL11" s="191"/>
      <c r="EM11" s="191"/>
      <c r="EN11" s="191"/>
      <c r="EO11" s="191"/>
      <c r="EP11" s="191"/>
      <c r="EQ11" s="191"/>
      <c r="ER11" s="191"/>
      <c r="ES11" s="191"/>
      <c r="ET11" s="191"/>
      <c r="EU11" s="191"/>
      <c r="EV11" s="191"/>
      <c r="EW11" s="191"/>
      <c r="EX11" s="191"/>
      <c r="EY11" s="191"/>
      <c r="EZ11" s="191"/>
      <c r="FA11" s="191"/>
      <c r="FB11" s="191"/>
      <c r="FC11" s="191"/>
      <c r="FD11" s="191"/>
      <c r="FE11" s="191"/>
      <c r="FF11" s="191"/>
      <c r="FG11" s="191"/>
      <c r="FH11" s="191"/>
      <c r="FI11" s="191"/>
      <c r="FJ11" s="191"/>
      <c r="FK11" s="191"/>
      <c r="FL11" s="191"/>
      <c r="FM11" s="191"/>
      <c r="FN11" s="191"/>
      <c r="FO11" s="191"/>
      <c r="FP11" s="191"/>
      <c r="FQ11" s="191"/>
      <c r="FR11" s="191"/>
      <c r="FS11" s="191"/>
      <c r="FT11" s="191"/>
      <c r="FU11" s="191"/>
      <c r="FV11" s="191"/>
      <c r="FW11" s="191"/>
      <c r="FX11" s="191"/>
      <c r="FY11" s="191"/>
      <c r="FZ11" s="191"/>
      <c r="GA11" s="191"/>
      <c r="GB11" s="191"/>
      <c r="GC11" s="191"/>
      <c r="GD11" s="191"/>
      <c r="GE11" s="191"/>
      <c r="GF11" s="191"/>
      <c r="GG11" s="191"/>
      <c r="GH11" s="191"/>
      <c r="GI11" s="191"/>
      <c r="GJ11" s="191"/>
      <c r="GK11" s="191"/>
      <c r="GL11" s="191"/>
      <c r="GM11" s="191"/>
      <c r="GN11" s="191"/>
      <c r="GO11" s="191"/>
      <c r="GP11" s="191"/>
      <c r="GQ11" s="191"/>
      <c r="GR11" s="191"/>
      <c r="GS11" s="191"/>
      <c r="GT11" s="191"/>
      <c r="GU11" s="191"/>
      <c r="GV11" s="191"/>
      <c r="GW11" s="191"/>
      <c r="GX11" s="191"/>
      <c r="GY11" s="191"/>
      <c r="GZ11" s="191"/>
      <c r="HA11" s="191"/>
      <c r="HB11" s="191"/>
      <c r="HC11" s="191"/>
    </row>
    <row r="12" spans="1:211" ht="15" customHeight="1">
      <c r="A12" s="175"/>
      <c r="B12" s="176">
        <v>20113</v>
      </c>
      <c r="C12" s="176" t="s">
        <v>120</v>
      </c>
      <c r="D12" s="177" t="s">
        <v>86</v>
      </c>
      <c r="E12" s="174">
        <v>47.45</v>
      </c>
      <c r="F12" s="174">
        <v>38.65</v>
      </c>
      <c r="G12" s="174">
        <v>22.28</v>
      </c>
      <c r="H12" s="174">
        <v>14.69</v>
      </c>
      <c r="I12" s="174">
        <v>1.51</v>
      </c>
      <c r="J12" s="174"/>
      <c r="K12" s="174">
        <v>0.17</v>
      </c>
      <c r="L12" s="174"/>
      <c r="M12" s="174"/>
      <c r="N12" s="174"/>
      <c r="O12" s="174"/>
      <c r="P12" s="174">
        <v>8.8</v>
      </c>
      <c r="Q12" s="174">
        <v>0.95</v>
      </c>
      <c r="R12" s="174"/>
      <c r="S12" s="174"/>
      <c r="T12" s="174"/>
      <c r="U12" s="174">
        <v>0.08</v>
      </c>
      <c r="V12" s="174">
        <v>0.29</v>
      </c>
      <c r="W12" s="174">
        <v>0.94</v>
      </c>
      <c r="X12" s="174"/>
      <c r="Y12" s="174"/>
      <c r="Z12" s="174">
        <v>1.32</v>
      </c>
      <c r="AA12" s="174"/>
      <c r="AB12" s="174"/>
      <c r="AC12" s="174"/>
      <c r="AD12" s="174"/>
      <c r="AE12" s="174"/>
      <c r="AF12" s="174">
        <v>1.31</v>
      </c>
      <c r="AG12" s="174"/>
      <c r="AH12" s="174"/>
      <c r="AI12" s="174"/>
      <c r="AJ12" s="174">
        <v>0.3</v>
      </c>
      <c r="AK12" s="174"/>
      <c r="AL12" s="174">
        <v>0.45</v>
      </c>
      <c r="AM12" s="174"/>
      <c r="AN12" s="174">
        <v>2.64</v>
      </c>
      <c r="AO12" s="174"/>
      <c r="AP12" s="174"/>
      <c r="AQ12" s="174">
        <v>0.52</v>
      </c>
      <c r="AR12" s="174"/>
      <c r="AS12" s="174"/>
      <c r="AT12" s="174"/>
      <c r="AU12" s="174"/>
      <c r="AV12" s="174" t="s">
        <v>90</v>
      </c>
      <c r="AW12" s="174" t="s">
        <v>90</v>
      </c>
      <c r="AX12" s="174"/>
      <c r="AY12" s="174"/>
      <c r="AZ12" s="174"/>
      <c r="BA12" s="174"/>
      <c r="BB12" s="174"/>
      <c r="BC12" s="174"/>
      <c r="BD12" s="174"/>
      <c r="BE12" s="174"/>
      <c r="BF12" s="174"/>
      <c r="BG12" s="174"/>
      <c r="BH12" s="174"/>
      <c r="BI12" s="189"/>
      <c r="BJ12" s="189"/>
      <c r="BK12" s="189"/>
      <c r="BL12" s="189"/>
      <c r="BM12" s="189"/>
      <c r="BN12" s="189"/>
      <c r="BO12" s="189"/>
      <c r="BP12" s="189"/>
      <c r="BQ12" s="189"/>
      <c r="BR12" s="189"/>
      <c r="BS12" s="189"/>
      <c r="BT12" s="189"/>
      <c r="BU12" s="189"/>
      <c r="BV12" s="189"/>
      <c r="BW12" s="189"/>
      <c r="BX12" s="189"/>
      <c r="BY12" s="189"/>
      <c r="BZ12" s="189"/>
      <c r="CA12" s="189"/>
      <c r="CB12" s="189"/>
      <c r="CC12" s="189"/>
      <c r="CD12" s="189"/>
      <c r="CE12" s="189"/>
      <c r="CF12" s="191"/>
      <c r="CG12" s="191"/>
      <c r="CH12" s="191"/>
      <c r="CI12" s="191"/>
      <c r="CJ12" s="191"/>
      <c r="CK12" s="191"/>
      <c r="CL12" s="191"/>
      <c r="CM12" s="191"/>
      <c r="CN12" s="191"/>
      <c r="CO12" s="191"/>
      <c r="CP12" s="191"/>
      <c r="CQ12" s="191"/>
      <c r="CR12" s="191"/>
      <c r="CS12" s="191"/>
      <c r="CT12" s="191"/>
      <c r="CU12" s="191"/>
      <c r="CV12" s="191"/>
      <c r="CW12" s="191"/>
      <c r="CX12" s="191"/>
      <c r="CY12" s="191"/>
      <c r="CZ12" s="191"/>
      <c r="DA12" s="191"/>
      <c r="DB12" s="191"/>
      <c r="DC12" s="191"/>
      <c r="DD12" s="191"/>
      <c r="DE12" s="191"/>
      <c r="DF12" s="191"/>
      <c r="DG12" s="191"/>
      <c r="DH12" s="191"/>
      <c r="DI12" s="191"/>
      <c r="DJ12" s="191"/>
      <c r="DK12" s="191"/>
      <c r="DL12" s="191"/>
      <c r="DM12" s="191"/>
      <c r="DN12" s="191"/>
      <c r="DO12" s="191"/>
      <c r="DP12" s="191"/>
      <c r="DQ12" s="191"/>
      <c r="DR12" s="191"/>
      <c r="DS12" s="191"/>
      <c r="DT12" s="191"/>
      <c r="DU12" s="191"/>
      <c r="DV12" s="191"/>
      <c r="DW12" s="191"/>
      <c r="DX12" s="191"/>
      <c r="DY12" s="191"/>
      <c r="DZ12" s="191"/>
      <c r="EA12" s="191"/>
      <c r="EB12" s="191"/>
      <c r="EC12" s="191"/>
      <c r="ED12" s="191"/>
      <c r="EE12" s="191"/>
      <c r="EF12" s="191"/>
      <c r="EG12" s="191"/>
      <c r="EH12" s="191"/>
      <c r="EI12" s="191"/>
      <c r="EJ12" s="191"/>
      <c r="EK12" s="191"/>
      <c r="EL12" s="191"/>
      <c r="EM12" s="191"/>
      <c r="EN12" s="191"/>
      <c r="EO12" s="191"/>
      <c r="EP12" s="191"/>
      <c r="EQ12" s="191"/>
      <c r="ER12" s="191"/>
      <c r="ES12" s="191"/>
      <c r="ET12" s="191"/>
      <c r="EU12" s="191"/>
      <c r="EV12" s="191"/>
      <c r="EW12" s="191"/>
      <c r="EX12" s="191"/>
      <c r="EY12" s="191"/>
      <c r="EZ12" s="191"/>
      <c r="FA12" s="191"/>
      <c r="FB12" s="191"/>
      <c r="FC12" s="191"/>
      <c r="FD12" s="191"/>
      <c r="FE12" s="191"/>
      <c r="FF12" s="191"/>
      <c r="FG12" s="191"/>
      <c r="FH12" s="191"/>
      <c r="FI12" s="191"/>
      <c r="FJ12" s="191"/>
      <c r="FK12" s="191"/>
      <c r="FL12" s="191"/>
      <c r="FM12" s="191"/>
      <c r="FN12" s="191"/>
      <c r="FO12" s="191"/>
      <c r="FP12" s="191"/>
      <c r="FQ12" s="191"/>
      <c r="FR12" s="191"/>
      <c r="FS12" s="191"/>
      <c r="FT12" s="191"/>
      <c r="FU12" s="191"/>
      <c r="FV12" s="191"/>
      <c r="FW12" s="191"/>
      <c r="FX12" s="191"/>
      <c r="FY12" s="191"/>
      <c r="FZ12" s="191"/>
      <c r="GA12" s="191"/>
      <c r="GB12" s="191"/>
      <c r="GC12" s="191"/>
      <c r="GD12" s="191"/>
      <c r="GE12" s="191"/>
      <c r="GF12" s="191"/>
      <c r="GG12" s="191"/>
      <c r="GH12" s="191"/>
      <c r="GI12" s="191"/>
      <c r="GJ12" s="191"/>
      <c r="GK12" s="191"/>
      <c r="GL12" s="191"/>
      <c r="GM12" s="191"/>
      <c r="GN12" s="191"/>
      <c r="GO12" s="191"/>
      <c r="GP12" s="191"/>
      <c r="GQ12" s="191"/>
      <c r="GR12" s="191"/>
      <c r="GS12" s="191"/>
      <c r="GT12" s="191"/>
      <c r="GU12" s="191"/>
      <c r="GV12" s="191"/>
      <c r="GW12" s="191"/>
      <c r="GX12" s="191"/>
      <c r="GY12" s="191"/>
      <c r="GZ12" s="191"/>
      <c r="HA12" s="191"/>
      <c r="HB12" s="191"/>
      <c r="HC12" s="191"/>
    </row>
    <row r="13" spans="1:211" ht="15" customHeight="1">
      <c r="A13" s="175"/>
      <c r="B13" s="176"/>
      <c r="C13" s="178">
        <v>2011301</v>
      </c>
      <c r="D13" s="177" t="s">
        <v>87</v>
      </c>
      <c r="E13" s="174">
        <v>43.64</v>
      </c>
      <c r="F13" s="174">
        <v>38.48</v>
      </c>
      <c r="G13" s="174">
        <v>22.28</v>
      </c>
      <c r="H13" s="174">
        <v>14.69</v>
      </c>
      <c r="I13" s="174">
        <v>1.51</v>
      </c>
      <c r="J13" s="174"/>
      <c r="K13" s="174" t="s">
        <v>90</v>
      </c>
      <c r="L13" s="174"/>
      <c r="M13" s="174"/>
      <c r="N13" s="174"/>
      <c r="O13" s="174"/>
      <c r="P13" s="174">
        <v>5.17</v>
      </c>
      <c r="Q13" s="174">
        <v>0.36</v>
      </c>
      <c r="R13" s="174"/>
      <c r="S13" s="174"/>
      <c r="T13" s="174"/>
      <c r="U13" s="174">
        <v>0.08</v>
      </c>
      <c r="V13" s="174">
        <v>0.17</v>
      </c>
      <c r="W13" s="174">
        <v>0.62</v>
      </c>
      <c r="X13" s="174"/>
      <c r="Y13" s="174"/>
      <c r="Z13" s="174">
        <v>0.41</v>
      </c>
      <c r="AA13" s="174"/>
      <c r="AB13" s="174"/>
      <c r="AC13" s="174"/>
      <c r="AD13" s="174"/>
      <c r="AE13" s="174"/>
      <c r="AF13" s="174">
        <v>0.71</v>
      </c>
      <c r="AG13" s="174"/>
      <c r="AH13" s="174"/>
      <c r="AI13" s="174"/>
      <c r="AJ13" s="174">
        <v>0.3</v>
      </c>
      <c r="AK13" s="174"/>
      <c r="AL13" s="174">
        <v>0.45</v>
      </c>
      <c r="AM13" s="174"/>
      <c r="AN13" s="174">
        <v>1.94</v>
      </c>
      <c r="AO13" s="174"/>
      <c r="AP13" s="174"/>
      <c r="AQ13" s="174">
        <v>0.13</v>
      </c>
      <c r="AR13" s="174"/>
      <c r="AS13" s="174"/>
      <c r="AT13" s="174"/>
      <c r="AU13" s="174"/>
      <c r="AV13" s="174" t="s">
        <v>90</v>
      </c>
      <c r="AW13" s="174" t="s">
        <v>90</v>
      </c>
      <c r="AX13" s="174"/>
      <c r="AY13" s="174"/>
      <c r="AZ13" s="174"/>
      <c r="BA13" s="174"/>
      <c r="BB13" s="174"/>
      <c r="BC13" s="174"/>
      <c r="BD13" s="174"/>
      <c r="BE13" s="174"/>
      <c r="BF13" s="174"/>
      <c r="BG13" s="174"/>
      <c r="BH13" s="174"/>
      <c r="BI13" s="189"/>
      <c r="BJ13" s="189"/>
      <c r="BK13" s="189"/>
      <c r="BL13" s="189"/>
      <c r="BM13" s="189"/>
      <c r="BN13" s="189"/>
      <c r="BO13" s="189"/>
      <c r="BP13" s="189"/>
      <c r="BQ13" s="189"/>
      <c r="BR13" s="189"/>
      <c r="BS13" s="189"/>
      <c r="BT13" s="189"/>
      <c r="BU13" s="189"/>
      <c r="BV13" s="189"/>
      <c r="BW13" s="189"/>
      <c r="BX13" s="189"/>
      <c r="BY13" s="189"/>
      <c r="BZ13" s="189"/>
      <c r="CA13" s="189"/>
      <c r="CB13" s="189"/>
      <c r="CC13" s="189"/>
      <c r="CD13" s="189"/>
      <c r="CE13" s="189"/>
      <c r="CF13" s="191"/>
      <c r="CG13" s="191"/>
      <c r="CH13" s="191"/>
      <c r="CI13" s="191"/>
      <c r="CJ13" s="191"/>
      <c r="CK13" s="191"/>
      <c r="CL13" s="191"/>
      <c r="CM13" s="191"/>
      <c r="CN13" s="191"/>
      <c r="CO13" s="191"/>
      <c r="CP13" s="191"/>
      <c r="CQ13" s="191"/>
      <c r="CR13" s="191"/>
      <c r="CS13" s="191"/>
      <c r="CT13" s="191"/>
      <c r="CU13" s="191"/>
      <c r="CV13" s="191"/>
      <c r="CW13" s="191"/>
      <c r="CX13" s="191"/>
      <c r="CY13" s="191"/>
      <c r="CZ13" s="191"/>
      <c r="DA13" s="191"/>
      <c r="DB13" s="191"/>
      <c r="DC13" s="191"/>
      <c r="DD13" s="191"/>
      <c r="DE13" s="191"/>
      <c r="DF13" s="191"/>
      <c r="DG13" s="191"/>
      <c r="DH13" s="191"/>
      <c r="DI13" s="191"/>
      <c r="DJ13" s="191"/>
      <c r="DK13" s="191"/>
      <c r="DL13" s="191"/>
      <c r="DM13" s="191"/>
      <c r="DN13" s="191"/>
      <c r="DO13" s="191"/>
      <c r="DP13" s="191"/>
      <c r="DQ13" s="191"/>
      <c r="DR13" s="191"/>
      <c r="DS13" s="191"/>
      <c r="DT13" s="191"/>
      <c r="DU13" s="191"/>
      <c r="DV13" s="191"/>
      <c r="DW13" s="191"/>
      <c r="DX13" s="191"/>
      <c r="DY13" s="191"/>
      <c r="DZ13" s="191"/>
      <c r="EA13" s="191"/>
      <c r="EB13" s="191"/>
      <c r="EC13" s="191"/>
      <c r="ED13" s="191"/>
      <c r="EE13" s="191"/>
      <c r="EF13" s="191"/>
      <c r="EG13" s="191"/>
      <c r="EH13" s="191"/>
      <c r="EI13" s="191"/>
      <c r="EJ13" s="191"/>
      <c r="EK13" s="191"/>
      <c r="EL13" s="191"/>
      <c r="EM13" s="191"/>
      <c r="EN13" s="191"/>
      <c r="EO13" s="191"/>
      <c r="EP13" s="191"/>
      <c r="EQ13" s="191"/>
      <c r="ER13" s="191"/>
      <c r="ES13" s="191"/>
      <c r="ET13" s="191"/>
      <c r="EU13" s="191"/>
      <c r="EV13" s="191"/>
      <c r="EW13" s="191"/>
      <c r="EX13" s="191"/>
      <c r="EY13" s="191"/>
      <c r="EZ13" s="191"/>
      <c r="FA13" s="191"/>
      <c r="FB13" s="191"/>
      <c r="FC13" s="191"/>
      <c r="FD13" s="191"/>
      <c r="FE13" s="191"/>
      <c r="FF13" s="191"/>
      <c r="FG13" s="191"/>
      <c r="FH13" s="191"/>
      <c r="FI13" s="191"/>
      <c r="FJ13" s="191"/>
      <c r="FK13" s="191"/>
      <c r="FL13" s="191"/>
      <c r="FM13" s="191"/>
      <c r="FN13" s="191"/>
      <c r="FO13" s="191"/>
      <c r="FP13" s="191"/>
      <c r="FQ13" s="191"/>
      <c r="FR13" s="191"/>
      <c r="FS13" s="191"/>
      <c r="FT13" s="191"/>
      <c r="FU13" s="191"/>
      <c r="FV13" s="191"/>
      <c r="FW13" s="191"/>
      <c r="FX13" s="191"/>
      <c r="FY13" s="191"/>
      <c r="FZ13" s="191"/>
      <c r="GA13" s="191"/>
      <c r="GB13" s="191"/>
      <c r="GC13" s="191"/>
      <c r="GD13" s="191"/>
      <c r="GE13" s="191"/>
      <c r="GF13" s="191"/>
      <c r="GG13" s="191"/>
      <c r="GH13" s="191"/>
      <c r="GI13" s="191"/>
      <c r="GJ13" s="191"/>
      <c r="GK13" s="191"/>
      <c r="GL13" s="191"/>
      <c r="GM13" s="191"/>
      <c r="GN13" s="191"/>
      <c r="GO13" s="191"/>
      <c r="GP13" s="191"/>
      <c r="GQ13" s="191"/>
      <c r="GR13" s="191"/>
      <c r="GS13" s="191"/>
      <c r="GT13" s="191"/>
      <c r="GU13" s="191"/>
      <c r="GV13" s="191"/>
      <c r="GW13" s="191"/>
      <c r="GX13" s="191"/>
      <c r="GY13" s="191"/>
      <c r="GZ13" s="191"/>
      <c r="HA13" s="191"/>
      <c r="HB13" s="191"/>
      <c r="HC13" s="191"/>
    </row>
    <row r="14" spans="1:211" ht="15" customHeight="1">
      <c r="A14" s="175"/>
      <c r="B14" s="176"/>
      <c r="C14" s="178">
        <v>2011399</v>
      </c>
      <c r="D14" s="177" t="s">
        <v>88</v>
      </c>
      <c r="E14" s="174">
        <v>3.8</v>
      </c>
      <c r="F14" s="174">
        <v>0.17</v>
      </c>
      <c r="G14" s="174"/>
      <c r="H14" s="174"/>
      <c r="I14" s="174"/>
      <c r="J14" s="174"/>
      <c r="K14" s="174">
        <v>0.17</v>
      </c>
      <c r="L14" s="174"/>
      <c r="M14" s="174"/>
      <c r="N14" s="174"/>
      <c r="O14" s="174"/>
      <c r="P14" s="174">
        <v>3.63</v>
      </c>
      <c r="Q14" s="174">
        <v>0.6</v>
      </c>
      <c r="R14" s="174"/>
      <c r="S14" s="174"/>
      <c r="T14" s="174"/>
      <c r="U14" s="174">
        <v>0</v>
      </c>
      <c r="V14" s="174">
        <v>0.12</v>
      </c>
      <c r="W14" s="174">
        <v>0.33</v>
      </c>
      <c r="X14" s="174"/>
      <c r="Y14" s="174"/>
      <c r="Z14" s="174">
        <v>0.91</v>
      </c>
      <c r="AA14" s="174"/>
      <c r="AB14" s="174"/>
      <c r="AC14" s="174"/>
      <c r="AD14" s="174"/>
      <c r="AE14" s="174"/>
      <c r="AF14" s="174">
        <v>0.6</v>
      </c>
      <c r="AG14" s="174"/>
      <c r="AH14" s="174"/>
      <c r="AI14" s="174"/>
      <c r="AJ14" s="174"/>
      <c r="AK14" s="174"/>
      <c r="AL14" s="174"/>
      <c r="AM14" s="174"/>
      <c r="AN14" s="174">
        <v>0.7</v>
      </c>
      <c r="AO14" s="174"/>
      <c r="AP14" s="174"/>
      <c r="AQ14" s="174">
        <v>0.39</v>
      </c>
      <c r="AR14" s="174"/>
      <c r="AS14" s="174"/>
      <c r="AT14" s="174"/>
      <c r="AU14" s="174"/>
      <c r="AV14" s="174" t="s">
        <v>90</v>
      </c>
      <c r="AW14" s="174" t="s">
        <v>90</v>
      </c>
      <c r="AX14" s="174"/>
      <c r="AY14" s="174"/>
      <c r="AZ14" s="174"/>
      <c r="BA14" s="174"/>
      <c r="BB14" s="174"/>
      <c r="BC14" s="174"/>
      <c r="BD14" s="174"/>
      <c r="BE14" s="174"/>
      <c r="BF14" s="174"/>
      <c r="BG14" s="174"/>
      <c r="BH14" s="174"/>
      <c r="BI14" s="189"/>
      <c r="BJ14" s="189"/>
      <c r="BK14" s="189"/>
      <c r="BL14" s="189"/>
      <c r="BM14" s="189"/>
      <c r="BN14" s="189"/>
      <c r="BO14" s="189"/>
      <c r="BP14" s="189"/>
      <c r="BQ14" s="189"/>
      <c r="BR14" s="189"/>
      <c r="BS14" s="189"/>
      <c r="BT14" s="189"/>
      <c r="BU14" s="189"/>
      <c r="BV14" s="189"/>
      <c r="BW14" s="189"/>
      <c r="BX14" s="189"/>
      <c r="BY14" s="189"/>
      <c r="BZ14" s="189"/>
      <c r="CA14" s="189"/>
      <c r="CB14" s="189"/>
      <c r="CC14" s="189"/>
      <c r="CD14" s="189"/>
      <c r="CE14" s="189"/>
      <c r="CF14" s="191"/>
      <c r="CG14" s="191"/>
      <c r="CH14" s="191"/>
      <c r="CI14" s="191"/>
      <c r="CJ14" s="191"/>
      <c r="CK14" s="191"/>
      <c r="CL14" s="191"/>
      <c r="CM14" s="191"/>
      <c r="CN14" s="191"/>
      <c r="CO14" s="191"/>
      <c r="CP14" s="191"/>
      <c r="CQ14" s="191"/>
      <c r="CR14" s="191"/>
      <c r="CS14" s="191"/>
      <c r="CT14" s="191"/>
      <c r="CU14" s="191"/>
      <c r="CV14" s="191"/>
      <c r="CW14" s="191"/>
      <c r="CX14" s="191"/>
      <c r="CY14" s="191"/>
      <c r="CZ14" s="191"/>
      <c r="DA14" s="191"/>
      <c r="DB14" s="191"/>
      <c r="DC14" s="191"/>
      <c r="DD14" s="191"/>
      <c r="DE14" s="191"/>
      <c r="DF14" s="191"/>
      <c r="DG14" s="191"/>
      <c r="DH14" s="191"/>
      <c r="DI14" s="191"/>
      <c r="DJ14" s="191"/>
      <c r="DK14" s="191"/>
      <c r="DL14" s="191"/>
      <c r="DM14" s="191"/>
      <c r="DN14" s="191"/>
      <c r="DO14" s="191"/>
      <c r="DP14" s="191"/>
      <c r="DQ14" s="191"/>
      <c r="DR14" s="191"/>
      <c r="DS14" s="191"/>
      <c r="DT14" s="191"/>
      <c r="DU14" s="191"/>
      <c r="DV14" s="191"/>
      <c r="DW14" s="191"/>
      <c r="DX14" s="191"/>
      <c r="DY14" s="191"/>
      <c r="DZ14" s="191"/>
      <c r="EA14" s="191"/>
      <c r="EB14" s="191"/>
      <c r="EC14" s="191"/>
      <c r="ED14" s="191"/>
      <c r="EE14" s="191"/>
      <c r="EF14" s="191"/>
      <c r="EG14" s="191"/>
      <c r="EH14" s="191"/>
      <c r="EI14" s="191"/>
      <c r="EJ14" s="191"/>
      <c r="EK14" s="191"/>
      <c r="EL14" s="191"/>
      <c r="EM14" s="191"/>
      <c r="EN14" s="191"/>
      <c r="EO14" s="191"/>
      <c r="EP14" s="191"/>
      <c r="EQ14" s="191"/>
      <c r="ER14" s="191"/>
      <c r="ES14" s="191"/>
      <c r="ET14" s="191"/>
      <c r="EU14" s="191"/>
      <c r="EV14" s="191"/>
      <c r="EW14" s="191"/>
      <c r="EX14" s="191"/>
      <c r="EY14" s="191"/>
      <c r="EZ14" s="191"/>
      <c r="FA14" s="191"/>
      <c r="FB14" s="191"/>
      <c r="FC14" s="191"/>
      <c r="FD14" s="191"/>
      <c r="FE14" s="191"/>
      <c r="FF14" s="191"/>
      <c r="FG14" s="191"/>
      <c r="FH14" s="191"/>
      <c r="FI14" s="191"/>
      <c r="FJ14" s="191"/>
      <c r="FK14" s="191"/>
      <c r="FL14" s="191"/>
      <c r="FM14" s="191"/>
      <c r="FN14" s="191"/>
      <c r="FO14" s="191"/>
      <c r="FP14" s="191"/>
      <c r="FQ14" s="191"/>
      <c r="FR14" s="191"/>
      <c r="FS14" s="191"/>
      <c r="FT14" s="191"/>
      <c r="FU14" s="191"/>
      <c r="FV14" s="191"/>
      <c r="FW14" s="191"/>
      <c r="FX14" s="191"/>
      <c r="FY14" s="191"/>
      <c r="FZ14" s="191"/>
      <c r="GA14" s="191"/>
      <c r="GB14" s="191"/>
      <c r="GC14" s="191"/>
      <c r="GD14" s="191"/>
      <c r="GE14" s="191"/>
      <c r="GF14" s="191"/>
      <c r="GG14" s="191"/>
      <c r="GH14" s="191"/>
      <c r="GI14" s="191"/>
      <c r="GJ14" s="191"/>
      <c r="GK14" s="191"/>
      <c r="GL14" s="191"/>
      <c r="GM14" s="191"/>
      <c r="GN14" s="191"/>
      <c r="GO14" s="191"/>
      <c r="GP14" s="191"/>
      <c r="GQ14" s="191"/>
      <c r="GR14" s="191"/>
      <c r="GS14" s="191"/>
      <c r="GT14" s="191"/>
      <c r="GU14" s="191"/>
      <c r="GV14" s="191"/>
      <c r="GW14" s="191"/>
      <c r="GX14" s="191"/>
      <c r="GY14" s="191"/>
      <c r="GZ14" s="191"/>
      <c r="HA14" s="191"/>
      <c r="HB14" s="191"/>
      <c r="HC14" s="191"/>
    </row>
    <row r="15" spans="1:211" ht="15" customHeight="1">
      <c r="A15" s="175">
        <v>208</v>
      </c>
      <c r="B15" s="176"/>
      <c r="C15" s="176" t="s">
        <v>120</v>
      </c>
      <c r="D15" s="177" t="s">
        <v>89</v>
      </c>
      <c r="E15" s="174">
        <v>29.55</v>
      </c>
      <c r="F15" s="174">
        <v>5.66</v>
      </c>
      <c r="G15" s="174"/>
      <c r="H15" s="174"/>
      <c r="I15" s="174"/>
      <c r="J15" s="174"/>
      <c r="K15" s="174"/>
      <c r="L15" s="174"/>
      <c r="M15" s="174">
        <v>4.86</v>
      </c>
      <c r="N15" s="174">
        <v>0.81</v>
      </c>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v>23.88</v>
      </c>
      <c r="AS15" s="174"/>
      <c r="AT15" s="174"/>
      <c r="AU15" s="174"/>
      <c r="AV15" s="174">
        <v>14.9</v>
      </c>
      <c r="AW15" s="174">
        <v>1</v>
      </c>
      <c r="AX15" s="174"/>
      <c r="AY15" s="174"/>
      <c r="AZ15" s="174"/>
      <c r="BA15" s="174"/>
      <c r="BB15" s="174"/>
      <c r="BC15" s="174"/>
      <c r="BD15" s="174"/>
      <c r="BE15" s="174"/>
      <c r="BF15" s="174"/>
      <c r="BG15" s="174"/>
      <c r="BH15" s="174">
        <v>7.98</v>
      </c>
      <c r="BI15" s="189"/>
      <c r="BJ15" s="189"/>
      <c r="BK15" s="189"/>
      <c r="BL15" s="189"/>
      <c r="BM15" s="189"/>
      <c r="BN15" s="189"/>
      <c r="BO15" s="189"/>
      <c r="BP15" s="189"/>
      <c r="BQ15" s="189"/>
      <c r="BR15" s="189"/>
      <c r="BS15" s="189"/>
      <c r="BT15" s="189"/>
      <c r="BU15" s="189"/>
      <c r="BV15" s="189"/>
      <c r="BW15" s="189"/>
      <c r="BX15" s="189"/>
      <c r="BY15" s="189"/>
      <c r="BZ15" s="189"/>
      <c r="CA15" s="189"/>
      <c r="CB15" s="189"/>
      <c r="CC15" s="189"/>
      <c r="CD15" s="189"/>
      <c r="CE15" s="189"/>
      <c r="CF15" s="191"/>
      <c r="CG15" s="191"/>
      <c r="CH15" s="191"/>
      <c r="CI15" s="191"/>
      <c r="CJ15" s="191"/>
      <c r="CK15" s="191"/>
      <c r="CL15" s="191"/>
      <c r="CM15" s="191"/>
      <c r="CN15" s="191"/>
      <c r="CO15" s="191"/>
      <c r="CP15" s="191"/>
      <c r="CQ15" s="191"/>
      <c r="CR15" s="191"/>
      <c r="CS15" s="191"/>
      <c r="CT15" s="191"/>
      <c r="CU15" s="191"/>
      <c r="CV15" s="191"/>
      <c r="CW15" s="191"/>
      <c r="CX15" s="191"/>
      <c r="CY15" s="191"/>
      <c r="CZ15" s="191"/>
      <c r="DA15" s="191"/>
      <c r="DB15" s="191"/>
      <c r="DC15" s="191"/>
      <c r="DD15" s="191"/>
      <c r="DE15" s="191"/>
      <c r="DF15" s="191"/>
      <c r="DG15" s="191"/>
      <c r="DH15" s="191"/>
      <c r="DI15" s="191"/>
      <c r="DJ15" s="191"/>
      <c r="DK15" s="191"/>
      <c r="DL15" s="191"/>
      <c r="DM15" s="191"/>
      <c r="DN15" s="191"/>
      <c r="DO15" s="191"/>
      <c r="DP15" s="191"/>
      <c r="DQ15" s="191"/>
      <c r="DR15" s="191"/>
      <c r="DS15" s="191"/>
      <c r="DT15" s="191"/>
      <c r="DU15" s="191"/>
      <c r="DV15" s="191"/>
      <c r="DW15" s="191"/>
      <c r="DX15" s="191"/>
      <c r="DY15" s="191"/>
      <c r="DZ15" s="191"/>
      <c r="EA15" s="191"/>
      <c r="EB15" s="191"/>
      <c r="EC15" s="191"/>
      <c r="ED15" s="191"/>
      <c r="EE15" s="191"/>
      <c r="EF15" s="191"/>
      <c r="EG15" s="191"/>
      <c r="EH15" s="191"/>
      <c r="EI15" s="191"/>
      <c r="EJ15" s="191"/>
      <c r="EK15" s="191"/>
      <c r="EL15" s="191"/>
      <c r="EM15" s="191"/>
      <c r="EN15" s="191"/>
      <c r="EO15" s="191"/>
      <c r="EP15" s="191"/>
      <c r="EQ15" s="191"/>
      <c r="ER15" s="191"/>
      <c r="ES15" s="191"/>
      <c r="ET15" s="191"/>
      <c r="EU15" s="191"/>
      <c r="EV15" s="191"/>
      <c r="EW15" s="191"/>
      <c r="EX15" s="191"/>
      <c r="EY15" s="191"/>
      <c r="EZ15" s="191"/>
      <c r="FA15" s="191"/>
      <c r="FB15" s="191"/>
      <c r="FC15" s="191"/>
      <c r="FD15" s="191"/>
      <c r="FE15" s="191"/>
      <c r="FF15" s="191"/>
      <c r="FG15" s="191"/>
      <c r="FH15" s="191"/>
      <c r="FI15" s="191"/>
      <c r="FJ15" s="191"/>
      <c r="FK15" s="191"/>
      <c r="FL15" s="191"/>
      <c r="FM15" s="191"/>
      <c r="FN15" s="191"/>
      <c r="FO15" s="191"/>
      <c r="FP15" s="191"/>
      <c r="FQ15" s="191"/>
      <c r="FR15" s="191"/>
      <c r="FS15" s="191"/>
      <c r="FT15" s="191"/>
      <c r="FU15" s="191"/>
      <c r="FV15" s="191"/>
      <c r="FW15" s="191"/>
      <c r="FX15" s="191"/>
      <c r="FY15" s="191"/>
      <c r="FZ15" s="191"/>
      <c r="GA15" s="191"/>
      <c r="GB15" s="191"/>
      <c r="GC15" s="191"/>
      <c r="GD15" s="191"/>
      <c r="GE15" s="191"/>
      <c r="GF15" s="191"/>
      <c r="GG15" s="191"/>
      <c r="GH15" s="191"/>
      <c r="GI15" s="191"/>
      <c r="GJ15" s="191"/>
      <c r="GK15" s="191"/>
      <c r="GL15" s="191"/>
      <c r="GM15" s="191"/>
      <c r="GN15" s="191"/>
      <c r="GO15" s="191"/>
      <c r="GP15" s="191"/>
      <c r="GQ15" s="191"/>
      <c r="GR15" s="191"/>
      <c r="GS15" s="191"/>
      <c r="GT15" s="191"/>
      <c r="GU15" s="191"/>
      <c r="GV15" s="191"/>
      <c r="GW15" s="191"/>
      <c r="GX15" s="191"/>
      <c r="GY15" s="191"/>
      <c r="GZ15" s="191"/>
      <c r="HA15" s="191"/>
      <c r="HB15" s="191"/>
      <c r="HC15" s="191"/>
    </row>
    <row r="16" spans="1:211" ht="15" customHeight="1">
      <c r="A16" s="175" t="s">
        <v>90</v>
      </c>
      <c r="B16" s="176">
        <v>20805</v>
      </c>
      <c r="C16" s="176" t="s">
        <v>120</v>
      </c>
      <c r="D16" s="177" t="s">
        <v>91</v>
      </c>
      <c r="E16" s="174">
        <v>29.55</v>
      </c>
      <c r="F16" s="174">
        <v>5.66</v>
      </c>
      <c r="G16" s="174"/>
      <c r="H16" s="174"/>
      <c r="I16" s="174"/>
      <c r="J16" s="174"/>
      <c r="K16" s="174"/>
      <c r="L16" s="174"/>
      <c r="M16" s="174">
        <v>4.86</v>
      </c>
      <c r="N16" s="174">
        <v>0.81</v>
      </c>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v>23.88</v>
      </c>
      <c r="AS16" s="174"/>
      <c r="AT16" s="174"/>
      <c r="AU16" s="174"/>
      <c r="AV16" s="174">
        <v>14.9</v>
      </c>
      <c r="AW16" s="174">
        <v>1</v>
      </c>
      <c r="AX16" s="174"/>
      <c r="AY16" s="174"/>
      <c r="AZ16" s="174"/>
      <c r="BA16" s="174"/>
      <c r="BB16" s="174"/>
      <c r="BC16" s="174"/>
      <c r="BD16" s="174"/>
      <c r="BE16" s="174"/>
      <c r="BF16" s="174"/>
      <c r="BG16" s="174"/>
      <c r="BH16" s="174">
        <v>7.98</v>
      </c>
      <c r="BI16" s="189"/>
      <c r="BJ16" s="189"/>
      <c r="BK16" s="189"/>
      <c r="BL16" s="189"/>
      <c r="BM16" s="189"/>
      <c r="BN16" s="189"/>
      <c r="BO16" s="189"/>
      <c r="BP16" s="189"/>
      <c r="BQ16" s="189"/>
      <c r="BR16" s="189"/>
      <c r="BS16" s="189"/>
      <c r="BT16" s="189"/>
      <c r="BU16" s="189"/>
      <c r="BV16" s="189"/>
      <c r="BW16" s="189"/>
      <c r="BX16" s="189"/>
      <c r="BY16" s="189"/>
      <c r="BZ16" s="189"/>
      <c r="CA16" s="189"/>
      <c r="CB16" s="189"/>
      <c r="CC16" s="189"/>
      <c r="CD16" s="189"/>
      <c r="CE16" s="189"/>
      <c r="CF16" s="191"/>
      <c r="CG16" s="191"/>
      <c r="CH16" s="191"/>
      <c r="CI16" s="191"/>
      <c r="CJ16" s="191"/>
      <c r="CK16" s="191"/>
      <c r="CL16" s="191"/>
      <c r="CM16" s="191"/>
      <c r="CN16" s="191"/>
      <c r="CO16" s="191"/>
      <c r="CP16" s="191"/>
      <c r="CQ16" s="191"/>
      <c r="CR16" s="191"/>
      <c r="CS16" s="191"/>
      <c r="CT16" s="191"/>
      <c r="CU16" s="191"/>
      <c r="CV16" s="191"/>
      <c r="CW16" s="191"/>
      <c r="CX16" s="191"/>
      <c r="CY16" s="191"/>
      <c r="CZ16" s="191"/>
      <c r="DA16" s="191"/>
      <c r="DB16" s="191"/>
      <c r="DC16" s="191"/>
      <c r="DD16" s="191"/>
      <c r="DE16" s="191"/>
      <c r="DF16" s="191"/>
      <c r="DG16" s="191"/>
      <c r="DH16" s="191"/>
      <c r="DI16" s="191"/>
      <c r="DJ16" s="191"/>
      <c r="DK16" s="191"/>
      <c r="DL16" s="191"/>
      <c r="DM16" s="191"/>
      <c r="DN16" s="191"/>
      <c r="DO16" s="191"/>
      <c r="DP16" s="191"/>
      <c r="DQ16" s="191"/>
      <c r="DR16" s="191"/>
      <c r="DS16" s="191"/>
      <c r="DT16" s="191"/>
      <c r="DU16" s="191"/>
      <c r="DV16" s="191"/>
      <c r="DW16" s="191"/>
      <c r="DX16" s="191"/>
      <c r="DY16" s="191"/>
      <c r="DZ16" s="191"/>
      <c r="EA16" s="191"/>
      <c r="EB16" s="191"/>
      <c r="EC16" s="191"/>
      <c r="ED16" s="191"/>
      <c r="EE16" s="191"/>
      <c r="EF16" s="191"/>
      <c r="EG16" s="191"/>
      <c r="EH16" s="191"/>
      <c r="EI16" s="191"/>
      <c r="EJ16" s="191"/>
      <c r="EK16" s="191"/>
      <c r="EL16" s="191"/>
      <c r="EM16" s="191"/>
      <c r="EN16" s="191"/>
      <c r="EO16" s="191"/>
      <c r="EP16" s="191"/>
      <c r="EQ16" s="191"/>
      <c r="ER16" s="191"/>
      <c r="ES16" s="191"/>
      <c r="ET16" s="191"/>
      <c r="EU16" s="191"/>
      <c r="EV16" s="191"/>
      <c r="EW16" s="191"/>
      <c r="EX16" s="191"/>
      <c r="EY16" s="191"/>
      <c r="EZ16" s="191"/>
      <c r="FA16" s="191"/>
      <c r="FB16" s="191"/>
      <c r="FC16" s="191"/>
      <c r="FD16" s="191"/>
      <c r="FE16" s="191"/>
      <c r="FF16" s="191"/>
      <c r="FG16" s="191"/>
      <c r="FH16" s="191"/>
      <c r="FI16" s="191"/>
      <c r="FJ16" s="191"/>
      <c r="FK16" s="191"/>
      <c r="FL16" s="191"/>
      <c r="FM16" s="191"/>
      <c r="FN16" s="191"/>
      <c r="FO16" s="191"/>
      <c r="FP16" s="191"/>
      <c r="FQ16" s="191"/>
      <c r="FR16" s="191"/>
      <c r="FS16" s="191"/>
      <c r="FT16" s="191"/>
      <c r="FU16" s="191"/>
      <c r="FV16" s="191"/>
      <c r="FW16" s="191"/>
      <c r="FX16" s="191"/>
      <c r="FY16" s="191"/>
      <c r="FZ16" s="191"/>
      <c r="GA16" s="191"/>
      <c r="GB16" s="191"/>
      <c r="GC16" s="191"/>
      <c r="GD16" s="191"/>
      <c r="GE16" s="191"/>
      <c r="GF16" s="191"/>
      <c r="GG16" s="191"/>
      <c r="GH16" s="191"/>
      <c r="GI16" s="191"/>
      <c r="GJ16" s="191"/>
      <c r="GK16" s="191"/>
      <c r="GL16" s="191"/>
      <c r="GM16" s="191"/>
      <c r="GN16" s="191"/>
      <c r="GO16" s="191"/>
      <c r="GP16" s="191"/>
      <c r="GQ16" s="191"/>
      <c r="GR16" s="191"/>
      <c r="GS16" s="191"/>
      <c r="GT16" s="191"/>
      <c r="GU16" s="191"/>
      <c r="GV16" s="191"/>
      <c r="GW16" s="191"/>
      <c r="GX16" s="191"/>
      <c r="GY16" s="191"/>
      <c r="GZ16" s="191"/>
      <c r="HA16" s="191"/>
      <c r="HB16" s="191"/>
      <c r="HC16" s="191"/>
    </row>
    <row r="17" spans="1:211" ht="15" customHeight="1">
      <c r="A17" s="175"/>
      <c r="B17" s="176"/>
      <c r="C17" s="178">
        <v>2080505</v>
      </c>
      <c r="D17" s="177" t="s">
        <v>92</v>
      </c>
      <c r="E17" s="174">
        <v>4.86</v>
      </c>
      <c r="F17" s="174">
        <v>4.86</v>
      </c>
      <c r="G17" s="174"/>
      <c r="H17" s="174"/>
      <c r="I17" s="174"/>
      <c r="J17" s="174"/>
      <c r="K17" s="174"/>
      <c r="L17" s="174"/>
      <c r="M17" s="174">
        <v>4.86</v>
      </c>
      <c r="N17" s="174" t="s">
        <v>90</v>
      </c>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t="s">
        <v>90</v>
      </c>
      <c r="AS17" s="174"/>
      <c r="AT17" s="174"/>
      <c r="AU17" s="174"/>
      <c r="AV17" s="174" t="s">
        <v>90</v>
      </c>
      <c r="AW17" s="174" t="s">
        <v>90</v>
      </c>
      <c r="AX17" s="174"/>
      <c r="AY17" s="174"/>
      <c r="AZ17" s="174"/>
      <c r="BA17" s="174"/>
      <c r="BB17" s="174"/>
      <c r="BC17" s="174"/>
      <c r="BD17" s="174"/>
      <c r="BE17" s="174"/>
      <c r="BF17" s="174"/>
      <c r="BG17" s="174"/>
      <c r="BH17" s="174"/>
      <c r="BI17" s="189"/>
      <c r="BJ17" s="189"/>
      <c r="BK17" s="189"/>
      <c r="BL17" s="189"/>
      <c r="BM17" s="189"/>
      <c r="BN17" s="189"/>
      <c r="BO17" s="189"/>
      <c r="BP17" s="189"/>
      <c r="BQ17" s="189"/>
      <c r="BR17" s="189"/>
      <c r="BS17" s="189"/>
      <c r="BT17" s="189"/>
      <c r="BU17" s="189"/>
      <c r="BV17" s="189"/>
      <c r="BW17" s="189"/>
      <c r="BX17" s="189"/>
      <c r="BY17" s="189"/>
      <c r="BZ17" s="189"/>
      <c r="CA17" s="189"/>
      <c r="CB17" s="189"/>
      <c r="CC17" s="189"/>
      <c r="CD17" s="189"/>
      <c r="CE17" s="189"/>
      <c r="CF17" s="191"/>
      <c r="CG17" s="191"/>
      <c r="CH17" s="191"/>
      <c r="CI17" s="191"/>
      <c r="CJ17" s="191"/>
      <c r="CK17" s="191"/>
      <c r="CL17" s="191"/>
      <c r="CM17" s="191"/>
      <c r="CN17" s="191"/>
      <c r="CO17" s="191"/>
      <c r="CP17" s="191"/>
      <c r="CQ17" s="191"/>
      <c r="CR17" s="191"/>
      <c r="CS17" s="191"/>
      <c r="CT17" s="191"/>
      <c r="CU17" s="191"/>
      <c r="CV17" s="191"/>
      <c r="CW17" s="191"/>
      <c r="CX17" s="191"/>
      <c r="CY17" s="191"/>
      <c r="CZ17" s="191"/>
      <c r="DA17" s="191"/>
      <c r="DB17" s="191"/>
      <c r="DC17" s="191"/>
      <c r="DD17" s="191"/>
      <c r="DE17" s="191"/>
      <c r="DF17" s="191"/>
      <c r="DG17" s="191"/>
      <c r="DH17" s="191"/>
      <c r="DI17" s="191"/>
      <c r="DJ17" s="191"/>
      <c r="DK17" s="191"/>
      <c r="DL17" s="191"/>
      <c r="DM17" s="191"/>
      <c r="DN17" s="191"/>
      <c r="DO17" s="191"/>
      <c r="DP17" s="191"/>
      <c r="DQ17" s="191"/>
      <c r="DR17" s="191"/>
      <c r="DS17" s="191"/>
      <c r="DT17" s="191"/>
      <c r="DU17" s="191"/>
      <c r="DV17" s="191"/>
      <c r="DW17" s="191"/>
      <c r="DX17" s="191"/>
      <c r="DY17" s="191"/>
      <c r="DZ17" s="191"/>
      <c r="EA17" s="191"/>
      <c r="EB17" s="191"/>
      <c r="EC17" s="191"/>
      <c r="ED17" s="191"/>
      <c r="EE17" s="191"/>
      <c r="EF17" s="191"/>
      <c r="EG17" s="191"/>
      <c r="EH17" s="191"/>
      <c r="EI17" s="191"/>
      <c r="EJ17" s="191"/>
      <c r="EK17" s="191"/>
      <c r="EL17" s="191"/>
      <c r="EM17" s="191"/>
      <c r="EN17" s="191"/>
      <c r="EO17" s="191"/>
      <c r="EP17" s="191"/>
      <c r="EQ17" s="191"/>
      <c r="ER17" s="191"/>
      <c r="ES17" s="191"/>
      <c r="ET17" s="191"/>
      <c r="EU17" s="191"/>
      <c r="EV17" s="191"/>
      <c r="EW17" s="191"/>
      <c r="EX17" s="191"/>
      <c r="EY17" s="191"/>
      <c r="EZ17" s="191"/>
      <c r="FA17" s="191"/>
      <c r="FB17" s="191"/>
      <c r="FC17" s="191"/>
      <c r="FD17" s="191"/>
      <c r="FE17" s="191"/>
      <c r="FF17" s="191"/>
      <c r="FG17" s="191"/>
      <c r="FH17" s="191"/>
      <c r="FI17" s="191"/>
      <c r="FJ17" s="191"/>
      <c r="FK17" s="191"/>
      <c r="FL17" s="191"/>
      <c r="FM17" s="191"/>
      <c r="FN17" s="191"/>
      <c r="FO17" s="191"/>
      <c r="FP17" s="191"/>
      <c r="FQ17" s="191"/>
      <c r="FR17" s="191"/>
      <c r="FS17" s="191"/>
      <c r="FT17" s="191"/>
      <c r="FU17" s="191"/>
      <c r="FV17" s="191"/>
      <c r="FW17" s="191"/>
      <c r="FX17" s="191"/>
      <c r="FY17" s="191"/>
      <c r="FZ17" s="191"/>
      <c r="GA17" s="191"/>
      <c r="GB17" s="191"/>
      <c r="GC17" s="191"/>
      <c r="GD17" s="191"/>
      <c r="GE17" s="191"/>
      <c r="GF17" s="191"/>
      <c r="GG17" s="191"/>
      <c r="GH17" s="191"/>
      <c r="GI17" s="191"/>
      <c r="GJ17" s="191"/>
      <c r="GK17" s="191"/>
      <c r="GL17" s="191"/>
      <c r="GM17" s="191"/>
      <c r="GN17" s="191"/>
      <c r="GO17" s="191"/>
      <c r="GP17" s="191"/>
      <c r="GQ17" s="191"/>
      <c r="GR17" s="191"/>
      <c r="GS17" s="191"/>
      <c r="GT17" s="191"/>
      <c r="GU17" s="191"/>
      <c r="GV17" s="191"/>
      <c r="GW17" s="191"/>
      <c r="GX17" s="191"/>
      <c r="GY17" s="191"/>
      <c r="GZ17" s="191"/>
      <c r="HA17" s="191"/>
      <c r="HB17" s="191"/>
      <c r="HC17" s="191"/>
    </row>
    <row r="18" spans="1:211" ht="15" customHeight="1">
      <c r="A18" s="175"/>
      <c r="B18" s="176"/>
      <c r="C18" s="178">
        <v>2080506</v>
      </c>
      <c r="D18" s="177" t="s">
        <v>93</v>
      </c>
      <c r="E18" s="174">
        <v>0.81</v>
      </c>
      <c r="F18" s="174">
        <v>0.81</v>
      </c>
      <c r="G18" s="174"/>
      <c r="H18" s="174"/>
      <c r="I18" s="174"/>
      <c r="J18" s="174"/>
      <c r="K18" s="174"/>
      <c r="L18" s="174"/>
      <c r="M18" s="174"/>
      <c r="N18" s="174">
        <v>0.81</v>
      </c>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t="s">
        <v>90</v>
      </c>
      <c r="AS18" s="174"/>
      <c r="AT18" s="174"/>
      <c r="AU18" s="174"/>
      <c r="AV18" s="174" t="s">
        <v>90</v>
      </c>
      <c r="AW18" s="174" t="s">
        <v>90</v>
      </c>
      <c r="AX18" s="174"/>
      <c r="AY18" s="174"/>
      <c r="AZ18" s="174"/>
      <c r="BA18" s="174"/>
      <c r="BB18" s="174"/>
      <c r="BC18" s="174"/>
      <c r="BD18" s="174"/>
      <c r="BE18" s="174"/>
      <c r="BF18" s="174"/>
      <c r="BG18" s="174"/>
      <c r="BH18" s="174"/>
      <c r="BI18" s="189"/>
      <c r="BJ18" s="189"/>
      <c r="BK18" s="189"/>
      <c r="BL18" s="189"/>
      <c r="BM18" s="189"/>
      <c r="BN18" s="189"/>
      <c r="BO18" s="189"/>
      <c r="BP18" s="189"/>
      <c r="BQ18" s="189"/>
      <c r="BR18" s="189"/>
      <c r="BS18" s="189"/>
      <c r="BT18" s="189"/>
      <c r="BU18" s="189"/>
      <c r="BV18" s="189"/>
      <c r="BW18" s="189"/>
      <c r="BX18" s="189"/>
      <c r="BY18" s="189"/>
      <c r="BZ18" s="189"/>
      <c r="CA18" s="189"/>
      <c r="CB18" s="189"/>
      <c r="CC18" s="189"/>
      <c r="CD18" s="189"/>
      <c r="CE18" s="189"/>
      <c r="CF18" s="191"/>
      <c r="CG18" s="191"/>
      <c r="CH18" s="191"/>
      <c r="CI18" s="191"/>
      <c r="CJ18" s="191"/>
      <c r="CK18" s="191"/>
      <c r="CL18" s="191"/>
      <c r="CM18" s="191"/>
      <c r="CN18" s="191"/>
      <c r="CO18" s="191"/>
      <c r="CP18" s="191"/>
      <c r="CQ18" s="191"/>
      <c r="CR18" s="191"/>
      <c r="CS18" s="191"/>
      <c r="CT18" s="191"/>
      <c r="CU18" s="191"/>
      <c r="CV18" s="191"/>
      <c r="CW18" s="191"/>
      <c r="CX18" s="191"/>
      <c r="CY18" s="191"/>
      <c r="CZ18" s="191"/>
      <c r="DA18" s="191"/>
      <c r="DB18" s="191"/>
      <c r="DC18" s="191"/>
      <c r="DD18" s="191"/>
      <c r="DE18" s="191"/>
      <c r="DF18" s="191"/>
      <c r="DG18" s="191"/>
      <c r="DH18" s="191"/>
      <c r="DI18" s="191"/>
      <c r="DJ18" s="191"/>
      <c r="DK18" s="191"/>
      <c r="DL18" s="191"/>
      <c r="DM18" s="191"/>
      <c r="DN18" s="191"/>
      <c r="DO18" s="191"/>
      <c r="DP18" s="191"/>
      <c r="DQ18" s="191"/>
      <c r="DR18" s="191"/>
      <c r="DS18" s="191"/>
      <c r="DT18" s="191"/>
      <c r="DU18" s="191"/>
      <c r="DV18" s="191"/>
      <c r="DW18" s="191"/>
      <c r="DX18" s="191"/>
      <c r="DY18" s="191"/>
      <c r="DZ18" s="191"/>
      <c r="EA18" s="191"/>
      <c r="EB18" s="191"/>
      <c r="EC18" s="191"/>
      <c r="ED18" s="191"/>
      <c r="EE18" s="191"/>
      <c r="EF18" s="191"/>
      <c r="EG18" s="191"/>
      <c r="EH18" s="191"/>
      <c r="EI18" s="191"/>
      <c r="EJ18" s="191"/>
      <c r="EK18" s="191"/>
      <c r="EL18" s="191"/>
      <c r="EM18" s="191"/>
      <c r="EN18" s="191"/>
      <c r="EO18" s="191"/>
      <c r="EP18" s="191"/>
      <c r="EQ18" s="191"/>
      <c r="ER18" s="191"/>
      <c r="ES18" s="191"/>
      <c r="ET18" s="191"/>
      <c r="EU18" s="191"/>
      <c r="EV18" s="191"/>
      <c r="EW18" s="191"/>
      <c r="EX18" s="191"/>
      <c r="EY18" s="191"/>
      <c r="EZ18" s="191"/>
      <c r="FA18" s="191"/>
      <c r="FB18" s="191"/>
      <c r="FC18" s="191"/>
      <c r="FD18" s="191"/>
      <c r="FE18" s="191"/>
      <c r="FF18" s="191"/>
      <c r="FG18" s="191"/>
      <c r="FH18" s="191"/>
      <c r="FI18" s="191"/>
      <c r="FJ18" s="191"/>
      <c r="FK18" s="191"/>
      <c r="FL18" s="191"/>
      <c r="FM18" s="191"/>
      <c r="FN18" s="191"/>
      <c r="FO18" s="191"/>
      <c r="FP18" s="191"/>
      <c r="FQ18" s="191"/>
      <c r="FR18" s="191"/>
      <c r="FS18" s="191"/>
      <c r="FT18" s="191"/>
      <c r="FU18" s="191"/>
      <c r="FV18" s="191"/>
      <c r="FW18" s="191"/>
      <c r="FX18" s="191"/>
      <c r="FY18" s="191"/>
      <c r="FZ18" s="191"/>
      <c r="GA18" s="191"/>
      <c r="GB18" s="191"/>
      <c r="GC18" s="191"/>
      <c r="GD18" s="191"/>
      <c r="GE18" s="191"/>
      <c r="GF18" s="191"/>
      <c r="GG18" s="191"/>
      <c r="GH18" s="191"/>
      <c r="GI18" s="191"/>
      <c r="GJ18" s="191"/>
      <c r="GK18" s="191"/>
      <c r="GL18" s="191"/>
      <c r="GM18" s="191"/>
      <c r="GN18" s="191"/>
      <c r="GO18" s="191"/>
      <c r="GP18" s="191"/>
      <c r="GQ18" s="191"/>
      <c r="GR18" s="191"/>
      <c r="GS18" s="191"/>
      <c r="GT18" s="191"/>
      <c r="GU18" s="191"/>
      <c r="GV18" s="191"/>
      <c r="GW18" s="191"/>
      <c r="GX18" s="191"/>
      <c r="GY18" s="191"/>
      <c r="GZ18" s="191"/>
      <c r="HA18" s="191"/>
      <c r="HB18" s="191"/>
      <c r="HC18" s="191"/>
    </row>
    <row r="19" spans="1:211" ht="15" customHeight="1">
      <c r="A19" s="175"/>
      <c r="B19" s="176"/>
      <c r="C19" s="178">
        <v>2080599</v>
      </c>
      <c r="D19" s="177" t="s">
        <v>94</v>
      </c>
      <c r="E19" s="174">
        <v>23.88</v>
      </c>
      <c r="F19" s="174" t="s">
        <v>90</v>
      </c>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v>23.88</v>
      </c>
      <c r="AS19" s="174"/>
      <c r="AT19" s="174"/>
      <c r="AU19" s="174"/>
      <c r="AV19" s="174">
        <v>14.9</v>
      </c>
      <c r="AW19" s="174">
        <v>1</v>
      </c>
      <c r="AX19" s="174"/>
      <c r="AY19" s="174"/>
      <c r="AZ19" s="174"/>
      <c r="BA19" s="174"/>
      <c r="BB19" s="174"/>
      <c r="BC19" s="174"/>
      <c r="BD19" s="174"/>
      <c r="BE19" s="174"/>
      <c r="BF19" s="174"/>
      <c r="BG19" s="174"/>
      <c r="BH19" s="174">
        <v>7.98</v>
      </c>
      <c r="BI19" s="189"/>
      <c r="BJ19" s="189"/>
      <c r="BK19" s="189"/>
      <c r="BL19" s="189"/>
      <c r="BM19" s="189"/>
      <c r="BN19" s="189"/>
      <c r="BO19" s="189"/>
      <c r="BP19" s="189"/>
      <c r="BQ19" s="189"/>
      <c r="BR19" s="189"/>
      <c r="BS19" s="189"/>
      <c r="BT19" s="189"/>
      <c r="BU19" s="189"/>
      <c r="BV19" s="189"/>
      <c r="BW19" s="189"/>
      <c r="BX19" s="189"/>
      <c r="BY19" s="189"/>
      <c r="BZ19" s="189"/>
      <c r="CA19" s="189"/>
      <c r="CB19" s="189"/>
      <c r="CC19" s="189"/>
      <c r="CD19" s="189"/>
      <c r="CE19" s="189"/>
      <c r="CF19" s="191"/>
      <c r="CG19" s="191"/>
      <c r="CH19" s="191"/>
      <c r="CI19" s="191"/>
      <c r="CJ19" s="191"/>
      <c r="CK19" s="191"/>
      <c r="CL19" s="191"/>
      <c r="CM19" s="191"/>
      <c r="CN19" s="191"/>
      <c r="CO19" s="191"/>
      <c r="CP19" s="191"/>
      <c r="CQ19" s="191"/>
      <c r="CR19" s="191"/>
      <c r="CS19" s="191"/>
      <c r="CT19" s="191"/>
      <c r="CU19" s="191"/>
      <c r="CV19" s="191"/>
      <c r="CW19" s="191"/>
      <c r="CX19" s="191"/>
      <c r="CY19" s="191"/>
      <c r="CZ19" s="191"/>
      <c r="DA19" s="191"/>
      <c r="DB19" s="191"/>
      <c r="DC19" s="191"/>
      <c r="DD19" s="191"/>
      <c r="DE19" s="191"/>
      <c r="DF19" s="191"/>
      <c r="DG19" s="191"/>
      <c r="DH19" s="191"/>
      <c r="DI19" s="191"/>
      <c r="DJ19" s="191"/>
      <c r="DK19" s="191"/>
      <c r="DL19" s="191"/>
      <c r="DM19" s="191"/>
      <c r="DN19" s="191"/>
      <c r="DO19" s="191"/>
      <c r="DP19" s="191"/>
      <c r="DQ19" s="191"/>
      <c r="DR19" s="191"/>
      <c r="DS19" s="191"/>
      <c r="DT19" s="191"/>
      <c r="DU19" s="191"/>
      <c r="DV19" s="191"/>
      <c r="DW19" s="191"/>
      <c r="DX19" s="191"/>
      <c r="DY19" s="191"/>
      <c r="DZ19" s="191"/>
      <c r="EA19" s="191"/>
      <c r="EB19" s="191"/>
      <c r="EC19" s="191"/>
      <c r="ED19" s="191"/>
      <c r="EE19" s="191"/>
      <c r="EF19" s="191"/>
      <c r="EG19" s="191"/>
      <c r="EH19" s="191"/>
      <c r="EI19" s="191"/>
      <c r="EJ19" s="191"/>
      <c r="EK19" s="191"/>
      <c r="EL19" s="191"/>
      <c r="EM19" s="191"/>
      <c r="EN19" s="191"/>
      <c r="EO19" s="191"/>
      <c r="EP19" s="191"/>
      <c r="EQ19" s="191"/>
      <c r="ER19" s="191"/>
      <c r="ES19" s="191"/>
      <c r="ET19" s="191"/>
      <c r="EU19" s="191"/>
      <c r="EV19" s="191"/>
      <c r="EW19" s="191"/>
      <c r="EX19" s="191"/>
      <c r="EY19" s="191"/>
      <c r="EZ19" s="191"/>
      <c r="FA19" s="191"/>
      <c r="FB19" s="191"/>
      <c r="FC19" s="191"/>
      <c r="FD19" s="191"/>
      <c r="FE19" s="191"/>
      <c r="FF19" s="191"/>
      <c r="FG19" s="191"/>
      <c r="FH19" s="191"/>
      <c r="FI19" s="191"/>
      <c r="FJ19" s="191"/>
      <c r="FK19" s="191"/>
      <c r="FL19" s="191"/>
      <c r="FM19" s="191"/>
      <c r="FN19" s="191"/>
      <c r="FO19" s="191"/>
      <c r="FP19" s="191"/>
      <c r="FQ19" s="191"/>
      <c r="FR19" s="191"/>
      <c r="FS19" s="191"/>
      <c r="FT19" s="191"/>
      <c r="FU19" s="191"/>
      <c r="FV19" s="191"/>
      <c r="FW19" s="191"/>
      <c r="FX19" s="191"/>
      <c r="FY19" s="191"/>
      <c r="FZ19" s="191"/>
      <c r="GA19" s="191"/>
      <c r="GB19" s="191"/>
      <c r="GC19" s="191"/>
      <c r="GD19" s="191"/>
      <c r="GE19" s="191"/>
      <c r="GF19" s="191"/>
      <c r="GG19" s="191"/>
      <c r="GH19" s="191"/>
      <c r="GI19" s="191"/>
      <c r="GJ19" s="191"/>
      <c r="GK19" s="191"/>
      <c r="GL19" s="191"/>
      <c r="GM19" s="191"/>
      <c r="GN19" s="191"/>
      <c r="GO19" s="191"/>
      <c r="GP19" s="191"/>
      <c r="GQ19" s="191"/>
      <c r="GR19" s="191"/>
      <c r="GS19" s="191"/>
      <c r="GT19" s="191"/>
      <c r="GU19" s="191"/>
      <c r="GV19" s="191"/>
      <c r="GW19" s="191"/>
      <c r="GX19" s="191"/>
      <c r="GY19" s="191"/>
      <c r="GZ19" s="191"/>
      <c r="HA19" s="191"/>
      <c r="HB19" s="191"/>
      <c r="HC19" s="191"/>
    </row>
    <row r="20" spans="1:211" ht="15" customHeight="1">
      <c r="A20" s="175">
        <v>210</v>
      </c>
      <c r="B20" s="176"/>
      <c r="C20" s="176" t="s">
        <v>120</v>
      </c>
      <c r="D20" s="177" t="s">
        <v>95</v>
      </c>
      <c r="E20" s="174">
        <v>1.71</v>
      </c>
      <c r="F20" s="174">
        <v>1.71</v>
      </c>
      <c r="G20" s="174"/>
      <c r="H20" s="174"/>
      <c r="I20" s="174"/>
      <c r="J20" s="174">
        <v>1.71</v>
      </c>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4"/>
      <c r="BF20" s="174"/>
      <c r="BG20" s="174"/>
      <c r="BH20" s="174"/>
      <c r="BI20" s="189"/>
      <c r="BJ20" s="189"/>
      <c r="BK20" s="189"/>
      <c r="BL20" s="189"/>
      <c r="BM20" s="189"/>
      <c r="BN20" s="189"/>
      <c r="BO20" s="189"/>
      <c r="BP20" s="189"/>
      <c r="BQ20" s="189"/>
      <c r="BR20" s="189"/>
      <c r="BS20" s="189"/>
      <c r="BT20" s="189"/>
      <c r="BU20" s="189"/>
      <c r="BV20" s="189"/>
      <c r="BW20" s="189"/>
      <c r="BX20" s="189"/>
      <c r="BY20" s="189"/>
      <c r="BZ20" s="189"/>
      <c r="CA20" s="189"/>
      <c r="CB20" s="189"/>
      <c r="CC20" s="189"/>
      <c r="CD20" s="189"/>
      <c r="CE20" s="189"/>
      <c r="CF20" s="191"/>
      <c r="CG20" s="191"/>
      <c r="CH20" s="191"/>
      <c r="CI20" s="191"/>
      <c r="CJ20" s="191"/>
      <c r="CK20" s="191"/>
      <c r="CL20" s="191"/>
      <c r="CM20" s="191"/>
      <c r="CN20" s="191"/>
      <c r="CO20" s="191"/>
      <c r="CP20" s="191"/>
      <c r="CQ20" s="191"/>
      <c r="CR20" s="191"/>
      <c r="CS20" s="191"/>
      <c r="CT20" s="191"/>
      <c r="CU20" s="191"/>
      <c r="CV20" s="191"/>
      <c r="CW20" s="191"/>
      <c r="CX20" s="191"/>
      <c r="CY20" s="191"/>
      <c r="CZ20" s="191"/>
      <c r="DA20" s="191"/>
      <c r="DB20" s="191"/>
      <c r="DC20" s="191"/>
      <c r="DD20" s="191"/>
      <c r="DE20" s="191"/>
      <c r="DF20" s="191"/>
      <c r="DG20" s="191"/>
      <c r="DH20" s="191"/>
      <c r="DI20" s="191"/>
      <c r="DJ20" s="191"/>
      <c r="DK20" s="191"/>
      <c r="DL20" s="191"/>
      <c r="DM20" s="191"/>
      <c r="DN20" s="191"/>
      <c r="DO20" s="191"/>
      <c r="DP20" s="191"/>
      <c r="DQ20" s="191"/>
      <c r="DR20" s="191"/>
      <c r="DS20" s="191"/>
      <c r="DT20" s="191"/>
      <c r="DU20" s="191"/>
      <c r="DV20" s="191"/>
      <c r="DW20" s="191"/>
      <c r="DX20" s="191"/>
      <c r="DY20" s="191"/>
      <c r="DZ20" s="191"/>
      <c r="EA20" s="191"/>
      <c r="EB20" s="191"/>
      <c r="EC20" s="191"/>
      <c r="ED20" s="191"/>
      <c r="EE20" s="191"/>
      <c r="EF20" s="191"/>
      <c r="EG20" s="191"/>
      <c r="EH20" s="191"/>
      <c r="EI20" s="191"/>
      <c r="EJ20" s="191"/>
      <c r="EK20" s="191"/>
      <c r="EL20" s="191"/>
      <c r="EM20" s="191"/>
      <c r="EN20" s="191"/>
      <c r="EO20" s="191"/>
      <c r="EP20" s="191"/>
      <c r="EQ20" s="191"/>
      <c r="ER20" s="191"/>
      <c r="ES20" s="191"/>
      <c r="ET20" s="191"/>
      <c r="EU20" s="191"/>
      <c r="EV20" s="191"/>
      <c r="EW20" s="191"/>
      <c r="EX20" s="191"/>
      <c r="EY20" s="191"/>
      <c r="EZ20" s="191"/>
      <c r="FA20" s="191"/>
      <c r="FB20" s="191"/>
      <c r="FC20" s="191"/>
      <c r="FD20" s="191"/>
      <c r="FE20" s="191"/>
      <c r="FF20" s="191"/>
      <c r="FG20" s="191"/>
      <c r="FH20" s="191"/>
      <c r="FI20" s="191"/>
      <c r="FJ20" s="191"/>
      <c r="FK20" s="191"/>
      <c r="FL20" s="191"/>
      <c r="FM20" s="191"/>
      <c r="FN20" s="191"/>
      <c r="FO20" s="191"/>
      <c r="FP20" s="191"/>
      <c r="FQ20" s="191"/>
      <c r="FR20" s="191"/>
      <c r="FS20" s="191"/>
      <c r="FT20" s="191"/>
      <c r="FU20" s="191"/>
      <c r="FV20" s="191"/>
      <c r="FW20" s="191"/>
      <c r="FX20" s="191"/>
      <c r="FY20" s="191"/>
      <c r="FZ20" s="191"/>
      <c r="GA20" s="191"/>
      <c r="GB20" s="191"/>
      <c r="GC20" s="191"/>
      <c r="GD20" s="191"/>
      <c r="GE20" s="191"/>
      <c r="GF20" s="191"/>
      <c r="GG20" s="191"/>
      <c r="GH20" s="191"/>
      <c r="GI20" s="191"/>
      <c r="GJ20" s="191"/>
      <c r="GK20" s="191"/>
      <c r="GL20" s="191"/>
      <c r="GM20" s="191"/>
      <c r="GN20" s="191"/>
      <c r="GO20" s="191"/>
      <c r="GP20" s="191"/>
      <c r="GQ20" s="191"/>
      <c r="GR20" s="191"/>
      <c r="GS20" s="191"/>
      <c r="GT20" s="191"/>
      <c r="GU20" s="191"/>
      <c r="GV20" s="191"/>
      <c r="GW20" s="191"/>
      <c r="GX20" s="191"/>
      <c r="GY20" s="191"/>
      <c r="GZ20" s="191"/>
      <c r="HA20" s="191"/>
      <c r="HB20" s="191"/>
      <c r="HC20" s="191"/>
    </row>
    <row r="21" spans="1:211" ht="15" customHeight="1">
      <c r="A21" s="175" t="s">
        <v>90</v>
      </c>
      <c r="B21" s="176">
        <v>21011</v>
      </c>
      <c r="C21" s="176" t="s">
        <v>120</v>
      </c>
      <c r="D21" s="177" t="s">
        <v>96</v>
      </c>
      <c r="E21" s="174">
        <v>1.71</v>
      </c>
      <c r="F21" s="174">
        <v>1.71</v>
      </c>
      <c r="G21" s="174"/>
      <c r="H21" s="174"/>
      <c r="I21" s="174"/>
      <c r="J21" s="174">
        <v>1.71</v>
      </c>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174"/>
      <c r="BF21" s="174"/>
      <c r="BG21" s="174"/>
      <c r="BH21" s="174"/>
      <c r="BI21" s="189"/>
      <c r="BJ21" s="189"/>
      <c r="BK21" s="189"/>
      <c r="BL21" s="189"/>
      <c r="BM21" s="189"/>
      <c r="BN21" s="189"/>
      <c r="BO21" s="189"/>
      <c r="BP21" s="189"/>
      <c r="BQ21" s="189"/>
      <c r="BR21" s="189"/>
      <c r="BS21" s="189"/>
      <c r="BT21" s="189"/>
      <c r="BU21" s="189"/>
      <c r="BV21" s="189"/>
      <c r="BW21" s="189"/>
      <c r="BX21" s="189"/>
      <c r="BY21" s="189"/>
      <c r="BZ21" s="189"/>
      <c r="CA21" s="189"/>
      <c r="CB21" s="189"/>
      <c r="CC21" s="189"/>
      <c r="CD21" s="189"/>
      <c r="CE21" s="189"/>
      <c r="CF21" s="191"/>
      <c r="CG21" s="191"/>
      <c r="CH21" s="191"/>
      <c r="CI21" s="191"/>
      <c r="CJ21" s="191"/>
      <c r="CK21" s="191"/>
      <c r="CL21" s="191"/>
      <c r="CM21" s="191"/>
      <c r="CN21" s="191"/>
      <c r="CO21" s="191"/>
      <c r="CP21" s="191"/>
      <c r="CQ21" s="191"/>
      <c r="CR21" s="191"/>
      <c r="CS21" s="191"/>
      <c r="CT21" s="191"/>
      <c r="CU21" s="191"/>
      <c r="CV21" s="191"/>
      <c r="CW21" s="191"/>
      <c r="CX21" s="191"/>
      <c r="CY21" s="191"/>
      <c r="CZ21" s="191"/>
      <c r="DA21" s="191"/>
      <c r="DB21" s="191"/>
      <c r="DC21" s="191"/>
      <c r="DD21" s="191"/>
      <c r="DE21" s="191"/>
      <c r="DF21" s="191"/>
      <c r="DG21" s="191"/>
      <c r="DH21" s="191"/>
      <c r="DI21" s="191"/>
      <c r="DJ21" s="191"/>
      <c r="DK21" s="191"/>
      <c r="DL21" s="191"/>
      <c r="DM21" s="191"/>
      <c r="DN21" s="191"/>
      <c r="DO21" s="191"/>
      <c r="DP21" s="191"/>
      <c r="DQ21" s="191"/>
      <c r="DR21" s="191"/>
      <c r="DS21" s="191"/>
      <c r="DT21" s="191"/>
      <c r="DU21" s="191"/>
      <c r="DV21" s="191"/>
      <c r="DW21" s="191"/>
      <c r="DX21" s="191"/>
      <c r="DY21" s="191"/>
      <c r="DZ21" s="191"/>
      <c r="EA21" s="191"/>
      <c r="EB21" s="191"/>
      <c r="EC21" s="191"/>
      <c r="ED21" s="191"/>
      <c r="EE21" s="191"/>
      <c r="EF21" s="191"/>
      <c r="EG21" s="191"/>
      <c r="EH21" s="191"/>
      <c r="EI21" s="191"/>
      <c r="EJ21" s="191"/>
      <c r="EK21" s="191"/>
      <c r="EL21" s="191"/>
      <c r="EM21" s="191"/>
      <c r="EN21" s="191"/>
      <c r="EO21" s="191"/>
      <c r="EP21" s="191"/>
      <c r="EQ21" s="191"/>
      <c r="ER21" s="191"/>
      <c r="ES21" s="191"/>
      <c r="ET21" s="191"/>
      <c r="EU21" s="191"/>
      <c r="EV21" s="191"/>
      <c r="EW21" s="191"/>
      <c r="EX21" s="191"/>
      <c r="EY21" s="191"/>
      <c r="EZ21" s="191"/>
      <c r="FA21" s="191"/>
      <c r="FB21" s="191"/>
      <c r="FC21" s="191"/>
      <c r="FD21" s="191"/>
      <c r="FE21" s="191"/>
      <c r="FF21" s="191"/>
      <c r="FG21" s="191"/>
      <c r="FH21" s="191"/>
      <c r="FI21" s="191"/>
      <c r="FJ21" s="191"/>
      <c r="FK21" s="191"/>
      <c r="FL21" s="191"/>
      <c r="FM21" s="191"/>
      <c r="FN21" s="191"/>
      <c r="FO21" s="191"/>
      <c r="FP21" s="191"/>
      <c r="FQ21" s="191"/>
      <c r="FR21" s="191"/>
      <c r="FS21" s="191"/>
      <c r="FT21" s="191"/>
      <c r="FU21" s="191"/>
      <c r="FV21" s="191"/>
      <c r="FW21" s="191"/>
      <c r="FX21" s="191"/>
      <c r="FY21" s="191"/>
      <c r="FZ21" s="191"/>
      <c r="GA21" s="191"/>
      <c r="GB21" s="191"/>
      <c r="GC21" s="191"/>
      <c r="GD21" s="191"/>
      <c r="GE21" s="191"/>
      <c r="GF21" s="191"/>
      <c r="GG21" s="191"/>
      <c r="GH21" s="191"/>
      <c r="GI21" s="191"/>
      <c r="GJ21" s="191"/>
      <c r="GK21" s="191"/>
      <c r="GL21" s="191"/>
      <c r="GM21" s="191"/>
      <c r="GN21" s="191"/>
      <c r="GO21" s="191"/>
      <c r="GP21" s="191"/>
      <c r="GQ21" s="191"/>
      <c r="GR21" s="191"/>
      <c r="GS21" s="191"/>
      <c r="GT21" s="191"/>
      <c r="GU21" s="191"/>
      <c r="GV21" s="191"/>
      <c r="GW21" s="191"/>
      <c r="GX21" s="191"/>
      <c r="GY21" s="191"/>
      <c r="GZ21" s="191"/>
      <c r="HA21" s="191"/>
      <c r="HB21" s="191"/>
      <c r="HC21" s="191"/>
    </row>
    <row r="22" spans="1:211" ht="15" customHeight="1">
      <c r="A22" s="175" t="s">
        <v>90</v>
      </c>
      <c r="B22" s="176"/>
      <c r="C22" s="176">
        <v>2101101</v>
      </c>
      <c r="D22" s="177" t="s">
        <v>97</v>
      </c>
      <c r="E22" s="174">
        <v>1.71</v>
      </c>
      <c r="F22" s="174">
        <v>1.71</v>
      </c>
      <c r="G22" s="174"/>
      <c r="H22" s="174"/>
      <c r="I22" s="174"/>
      <c r="J22" s="174">
        <v>1.71</v>
      </c>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4"/>
      <c r="BF22" s="174"/>
      <c r="BG22" s="174"/>
      <c r="BH22" s="174"/>
      <c r="BI22" s="189"/>
      <c r="BJ22" s="189"/>
      <c r="BK22" s="189"/>
      <c r="BL22" s="189"/>
      <c r="BM22" s="189"/>
      <c r="BN22" s="189"/>
      <c r="BO22" s="189"/>
      <c r="BP22" s="189"/>
      <c r="BQ22" s="189"/>
      <c r="BR22" s="189"/>
      <c r="BS22" s="189"/>
      <c r="BT22" s="189"/>
      <c r="BU22" s="189"/>
      <c r="BV22" s="189"/>
      <c r="BW22" s="189"/>
      <c r="BX22" s="189"/>
      <c r="BY22" s="189"/>
      <c r="BZ22" s="189"/>
      <c r="CA22" s="189"/>
      <c r="CB22" s="189"/>
      <c r="CC22" s="189"/>
      <c r="CD22" s="189"/>
      <c r="CE22" s="189"/>
      <c r="CF22" s="191"/>
      <c r="CG22" s="191"/>
      <c r="CH22" s="191"/>
      <c r="CI22" s="191"/>
      <c r="CJ22" s="191"/>
      <c r="CK22" s="191"/>
      <c r="CL22" s="191"/>
      <c r="CM22" s="191"/>
      <c r="CN22" s="191"/>
      <c r="CO22" s="191"/>
      <c r="CP22" s="191"/>
      <c r="CQ22" s="191"/>
      <c r="CR22" s="191"/>
      <c r="CS22" s="191"/>
      <c r="CT22" s="191"/>
      <c r="CU22" s="191"/>
      <c r="CV22" s="191"/>
      <c r="CW22" s="191"/>
      <c r="CX22" s="191"/>
      <c r="CY22" s="191"/>
      <c r="CZ22" s="191"/>
      <c r="DA22" s="191"/>
      <c r="DB22" s="191"/>
      <c r="DC22" s="191"/>
      <c r="DD22" s="191"/>
      <c r="DE22" s="191"/>
      <c r="DF22" s="191"/>
      <c r="DG22" s="191"/>
      <c r="DH22" s="191"/>
      <c r="DI22" s="191"/>
      <c r="DJ22" s="191"/>
      <c r="DK22" s="191"/>
      <c r="DL22" s="191"/>
      <c r="DM22" s="191"/>
      <c r="DN22" s="191"/>
      <c r="DO22" s="191"/>
      <c r="DP22" s="191"/>
      <c r="DQ22" s="191"/>
      <c r="DR22" s="191"/>
      <c r="DS22" s="191"/>
      <c r="DT22" s="191"/>
      <c r="DU22" s="191"/>
      <c r="DV22" s="191"/>
      <c r="DW22" s="191"/>
      <c r="DX22" s="191"/>
      <c r="DY22" s="191"/>
      <c r="DZ22" s="191"/>
      <c r="EA22" s="191"/>
      <c r="EB22" s="191"/>
      <c r="EC22" s="191"/>
      <c r="ED22" s="191"/>
      <c r="EE22" s="191"/>
      <c r="EF22" s="191"/>
      <c r="EG22" s="191"/>
      <c r="EH22" s="191"/>
      <c r="EI22" s="191"/>
      <c r="EJ22" s="191"/>
      <c r="EK22" s="191"/>
      <c r="EL22" s="191"/>
      <c r="EM22" s="191"/>
      <c r="EN22" s="191"/>
      <c r="EO22" s="191"/>
      <c r="EP22" s="191"/>
      <c r="EQ22" s="191"/>
      <c r="ER22" s="191"/>
      <c r="ES22" s="191"/>
      <c r="ET22" s="191"/>
      <c r="EU22" s="191"/>
      <c r="EV22" s="191"/>
      <c r="EW22" s="191"/>
      <c r="EX22" s="191"/>
      <c r="EY22" s="191"/>
      <c r="EZ22" s="191"/>
      <c r="FA22" s="191"/>
      <c r="FB22" s="191"/>
      <c r="FC22" s="191"/>
      <c r="FD22" s="191"/>
      <c r="FE22" s="191"/>
      <c r="FF22" s="191"/>
      <c r="FG22" s="191"/>
      <c r="FH22" s="191"/>
      <c r="FI22" s="191"/>
      <c r="FJ22" s="191"/>
      <c r="FK22" s="191"/>
      <c r="FL22" s="191"/>
      <c r="FM22" s="191"/>
      <c r="FN22" s="191"/>
      <c r="FO22" s="191"/>
      <c r="FP22" s="191"/>
      <c r="FQ22" s="191"/>
      <c r="FR22" s="191"/>
      <c r="FS22" s="191"/>
      <c r="FT22" s="191"/>
      <c r="FU22" s="191"/>
      <c r="FV22" s="191"/>
      <c r="FW22" s="191"/>
      <c r="FX22" s="191"/>
      <c r="FY22" s="191"/>
      <c r="FZ22" s="191"/>
      <c r="GA22" s="191"/>
      <c r="GB22" s="191"/>
      <c r="GC22" s="191"/>
      <c r="GD22" s="191"/>
      <c r="GE22" s="191"/>
      <c r="GF22" s="191"/>
      <c r="GG22" s="191"/>
      <c r="GH22" s="191"/>
      <c r="GI22" s="191"/>
      <c r="GJ22" s="191"/>
      <c r="GK22" s="191"/>
      <c r="GL22" s="191"/>
      <c r="GM22" s="191"/>
      <c r="GN22" s="191"/>
      <c r="GO22" s="191"/>
      <c r="GP22" s="191"/>
      <c r="GQ22" s="191"/>
      <c r="GR22" s="191"/>
      <c r="GS22" s="191"/>
      <c r="GT22" s="191"/>
      <c r="GU22" s="191"/>
      <c r="GV22" s="191"/>
      <c r="GW22" s="191"/>
      <c r="GX22" s="191"/>
      <c r="GY22" s="191"/>
      <c r="GZ22" s="191"/>
      <c r="HA22" s="191"/>
      <c r="HB22" s="191"/>
      <c r="HC22" s="191"/>
    </row>
    <row r="23" spans="1:211" ht="15" customHeight="1">
      <c r="A23" s="175">
        <v>216</v>
      </c>
      <c r="B23" s="176"/>
      <c r="C23" s="176" t="s">
        <v>120</v>
      </c>
      <c r="D23" s="177" t="s">
        <v>98</v>
      </c>
      <c r="E23" s="174">
        <v>10</v>
      </c>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c r="AW23" s="174"/>
      <c r="AX23" s="174"/>
      <c r="AY23" s="174"/>
      <c r="AZ23" s="174"/>
      <c r="BA23" s="174"/>
      <c r="BB23" s="174"/>
      <c r="BC23" s="174"/>
      <c r="BD23" s="174"/>
      <c r="BE23" s="174"/>
      <c r="BF23" s="174"/>
      <c r="BG23" s="174"/>
      <c r="BH23" s="174"/>
      <c r="BI23" s="189"/>
      <c r="BJ23" s="189"/>
      <c r="BK23" s="189"/>
      <c r="BL23" s="189"/>
      <c r="BM23" s="189"/>
      <c r="BN23" s="189"/>
      <c r="BO23" s="189"/>
      <c r="BP23" s="189"/>
      <c r="BQ23" s="189"/>
      <c r="BR23" s="189"/>
      <c r="BS23" s="189"/>
      <c r="BT23" s="189"/>
      <c r="BU23" s="189"/>
      <c r="BV23" s="189"/>
      <c r="BW23" s="189"/>
      <c r="BX23" s="189"/>
      <c r="BY23" s="189"/>
      <c r="BZ23" s="189"/>
      <c r="CA23" s="189"/>
      <c r="CB23" s="189"/>
      <c r="CC23" s="189"/>
      <c r="CD23" s="189"/>
      <c r="CE23" s="189"/>
      <c r="CF23" s="191"/>
      <c r="CG23" s="191"/>
      <c r="CH23" s="191"/>
      <c r="CI23" s="191"/>
      <c r="CJ23" s="191"/>
      <c r="CK23" s="191"/>
      <c r="CL23" s="191"/>
      <c r="CM23" s="191"/>
      <c r="CN23" s="191"/>
      <c r="CO23" s="191"/>
      <c r="CP23" s="191"/>
      <c r="CQ23" s="191"/>
      <c r="CR23" s="191"/>
      <c r="CS23" s="191"/>
      <c r="CT23" s="191"/>
      <c r="CU23" s="191"/>
      <c r="CV23" s="191"/>
      <c r="CW23" s="191"/>
      <c r="CX23" s="191"/>
      <c r="CY23" s="191"/>
      <c r="CZ23" s="191"/>
      <c r="DA23" s="191"/>
      <c r="DB23" s="191"/>
      <c r="DC23" s="191"/>
      <c r="DD23" s="191"/>
      <c r="DE23" s="191"/>
      <c r="DF23" s="191"/>
      <c r="DG23" s="191"/>
      <c r="DH23" s="191"/>
      <c r="DI23" s="191"/>
      <c r="DJ23" s="191"/>
      <c r="DK23" s="191"/>
      <c r="DL23" s="191"/>
      <c r="DM23" s="191"/>
      <c r="DN23" s="191"/>
      <c r="DO23" s="191"/>
      <c r="DP23" s="191"/>
      <c r="DQ23" s="191"/>
      <c r="DR23" s="191"/>
      <c r="DS23" s="191"/>
      <c r="DT23" s="191"/>
      <c r="DU23" s="191"/>
      <c r="DV23" s="191"/>
      <c r="DW23" s="191"/>
      <c r="DX23" s="191"/>
      <c r="DY23" s="191"/>
      <c r="DZ23" s="191"/>
      <c r="EA23" s="191"/>
      <c r="EB23" s="191"/>
      <c r="EC23" s="191"/>
      <c r="ED23" s="191"/>
      <c r="EE23" s="191"/>
      <c r="EF23" s="191"/>
      <c r="EG23" s="191"/>
      <c r="EH23" s="191"/>
      <c r="EI23" s="191"/>
      <c r="EJ23" s="191"/>
      <c r="EK23" s="191"/>
      <c r="EL23" s="191"/>
      <c r="EM23" s="191"/>
      <c r="EN23" s="191"/>
      <c r="EO23" s="191"/>
      <c r="EP23" s="191"/>
      <c r="EQ23" s="191"/>
      <c r="ER23" s="191"/>
      <c r="ES23" s="191"/>
      <c r="ET23" s="191"/>
      <c r="EU23" s="191"/>
      <c r="EV23" s="191"/>
      <c r="EW23" s="191"/>
      <c r="EX23" s="191"/>
      <c r="EY23" s="191"/>
      <c r="EZ23" s="191"/>
      <c r="FA23" s="191"/>
      <c r="FB23" s="191"/>
      <c r="FC23" s="191"/>
      <c r="FD23" s="191"/>
      <c r="FE23" s="191"/>
      <c r="FF23" s="191"/>
      <c r="FG23" s="191"/>
      <c r="FH23" s="191"/>
      <c r="FI23" s="191"/>
      <c r="FJ23" s="191"/>
      <c r="FK23" s="191"/>
      <c r="FL23" s="191"/>
      <c r="FM23" s="191"/>
      <c r="FN23" s="191"/>
      <c r="FO23" s="191"/>
      <c r="FP23" s="191"/>
      <c r="FQ23" s="191"/>
      <c r="FR23" s="191"/>
      <c r="FS23" s="191"/>
      <c r="FT23" s="191"/>
      <c r="FU23" s="191"/>
      <c r="FV23" s="191"/>
      <c r="FW23" s="191"/>
      <c r="FX23" s="191"/>
      <c r="FY23" s="191"/>
      <c r="FZ23" s="191"/>
      <c r="GA23" s="191"/>
      <c r="GB23" s="191"/>
      <c r="GC23" s="191"/>
      <c r="GD23" s="191"/>
      <c r="GE23" s="191"/>
      <c r="GF23" s="191"/>
      <c r="GG23" s="191"/>
      <c r="GH23" s="191"/>
      <c r="GI23" s="191"/>
      <c r="GJ23" s="191"/>
      <c r="GK23" s="191"/>
      <c r="GL23" s="191"/>
      <c r="GM23" s="191"/>
      <c r="GN23" s="191"/>
      <c r="GO23" s="191"/>
      <c r="GP23" s="191"/>
      <c r="GQ23" s="191"/>
      <c r="GR23" s="191"/>
      <c r="GS23" s="191"/>
      <c r="GT23" s="191"/>
      <c r="GU23" s="191"/>
      <c r="GV23" s="191"/>
      <c r="GW23" s="191"/>
      <c r="GX23" s="191"/>
      <c r="GY23" s="191"/>
      <c r="GZ23" s="191"/>
      <c r="HA23" s="191"/>
      <c r="HB23" s="191"/>
      <c r="HC23" s="191"/>
    </row>
    <row r="24" spans="1:211" ht="15" customHeight="1">
      <c r="A24" s="175" t="s">
        <v>90</v>
      </c>
      <c r="B24" s="176">
        <v>21699</v>
      </c>
      <c r="C24" s="176" t="s">
        <v>120</v>
      </c>
      <c r="D24" s="177" t="s">
        <v>99</v>
      </c>
      <c r="E24" s="174">
        <v>10</v>
      </c>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4"/>
      <c r="AY24" s="174"/>
      <c r="AZ24" s="174"/>
      <c r="BA24" s="174"/>
      <c r="BB24" s="174"/>
      <c r="BC24" s="174"/>
      <c r="BD24" s="174"/>
      <c r="BE24" s="174"/>
      <c r="BF24" s="174"/>
      <c r="BG24" s="174"/>
      <c r="BH24" s="174"/>
      <c r="BI24" s="189"/>
      <c r="BJ24" s="189"/>
      <c r="BK24" s="189"/>
      <c r="BL24" s="189"/>
      <c r="BM24" s="189"/>
      <c r="BN24" s="189"/>
      <c r="BO24" s="189"/>
      <c r="BP24" s="189"/>
      <c r="BQ24" s="189"/>
      <c r="BR24" s="189"/>
      <c r="BS24" s="189"/>
      <c r="BT24" s="189"/>
      <c r="BU24" s="189"/>
      <c r="BV24" s="189"/>
      <c r="BW24" s="189"/>
      <c r="BX24" s="189"/>
      <c r="BY24" s="189"/>
      <c r="BZ24" s="189"/>
      <c r="CA24" s="189"/>
      <c r="CB24" s="189"/>
      <c r="CC24" s="189"/>
      <c r="CD24" s="189"/>
      <c r="CE24" s="189"/>
      <c r="CF24" s="191"/>
      <c r="CG24" s="191"/>
      <c r="CH24" s="191"/>
      <c r="CI24" s="191"/>
      <c r="CJ24" s="191"/>
      <c r="CK24" s="191"/>
      <c r="CL24" s="191"/>
      <c r="CM24" s="191"/>
      <c r="CN24" s="191"/>
      <c r="CO24" s="191"/>
      <c r="CP24" s="191"/>
      <c r="CQ24" s="191"/>
      <c r="CR24" s="191"/>
      <c r="CS24" s="191"/>
      <c r="CT24" s="191"/>
      <c r="CU24" s="191"/>
      <c r="CV24" s="191"/>
      <c r="CW24" s="191"/>
      <c r="CX24" s="191"/>
      <c r="CY24" s="191"/>
      <c r="CZ24" s="191"/>
      <c r="DA24" s="191"/>
      <c r="DB24" s="191"/>
      <c r="DC24" s="191"/>
      <c r="DD24" s="191"/>
      <c r="DE24" s="191"/>
      <c r="DF24" s="191"/>
      <c r="DG24" s="191"/>
      <c r="DH24" s="191"/>
      <c r="DI24" s="191"/>
      <c r="DJ24" s="191"/>
      <c r="DK24" s="191"/>
      <c r="DL24" s="191"/>
      <c r="DM24" s="191"/>
      <c r="DN24" s="191"/>
      <c r="DO24" s="191"/>
      <c r="DP24" s="191"/>
      <c r="DQ24" s="191"/>
      <c r="DR24" s="191"/>
      <c r="DS24" s="191"/>
      <c r="DT24" s="191"/>
      <c r="DU24" s="191"/>
      <c r="DV24" s="191"/>
      <c r="DW24" s="191"/>
      <c r="DX24" s="191"/>
      <c r="DY24" s="191"/>
      <c r="DZ24" s="191"/>
      <c r="EA24" s="191"/>
      <c r="EB24" s="191"/>
      <c r="EC24" s="191"/>
      <c r="ED24" s="191"/>
      <c r="EE24" s="191"/>
      <c r="EF24" s="191"/>
      <c r="EG24" s="191"/>
      <c r="EH24" s="191"/>
      <c r="EI24" s="191"/>
      <c r="EJ24" s="191"/>
      <c r="EK24" s="191"/>
      <c r="EL24" s="191"/>
      <c r="EM24" s="191"/>
      <c r="EN24" s="191"/>
      <c r="EO24" s="191"/>
      <c r="EP24" s="191"/>
      <c r="EQ24" s="191"/>
      <c r="ER24" s="191"/>
      <c r="ES24" s="191"/>
      <c r="ET24" s="191"/>
      <c r="EU24" s="191"/>
      <c r="EV24" s="191"/>
      <c r="EW24" s="191"/>
      <c r="EX24" s="191"/>
      <c r="EY24" s="191"/>
      <c r="EZ24" s="191"/>
      <c r="FA24" s="191"/>
      <c r="FB24" s="191"/>
      <c r="FC24" s="191"/>
      <c r="FD24" s="191"/>
      <c r="FE24" s="191"/>
      <c r="FF24" s="191"/>
      <c r="FG24" s="191"/>
      <c r="FH24" s="191"/>
      <c r="FI24" s="191"/>
      <c r="FJ24" s="191"/>
      <c r="FK24" s="191"/>
      <c r="FL24" s="191"/>
      <c r="FM24" s="191"/>
      <c r="FN24" s="191"/>
      <c r="FO24" s="191"/>
      <c r="FP24" s="191"/>
      <c r="FQ24" s="191"/>
      <c r="FR24" s="191"/>
      <c r="FS24" s="191"/>
      <c r="FT24" s="191"/>
      <c r="FU24" s="191"/>
      <c r="FV24" s="191"/>
      <c r="FW24" s="191"/>
      <c r="FX24" s="191"/>
      <c r="FY24" s="191"/>
      <c r="FZ24" s="191"/>
      <c r="GA24" s="191"/>
      <c r="GB24" s="191"/>
      <c r="GC24" s="191"/>
      <c r="GD24" s="191"/>
      <c r="GE24" s="191"/>
      <c r="GF24" s="191"/>
      <c r="GG24" s="191"/>
      <c r="GH24" s="191"/>
      <c r="GI24" s="191"/>
      <c r="GJ24" s="191"/>
      <c r="GK24" s="191"/>
      <c r="GL24" s="191"/>
      <c r="GM24" s="191"/>
      <c r="GN24" s="191"/>
      <c r="GO24" s="191"/>
      <c r="GP24" s="191"/>
      <c r="GQ24" s="191"/>
      <c r="GR24" s="191"/>
      <c r="GS24" s="191"/>
      <c r="GT24" s="191"/>
      <c r="GU24" s="191"/>
      <c r="GV24" s="191"/>
      <c r="GW24" s="191"/>
      <c r="GX24" s="191"/>
      <c r="GY24" s="191"/>
      <c r="GZ24" s="191"/>
      <c r="HA24" s="191"/>
      <c r="HB24" s="191"/>
      <c r="HC24" s="191"/>
    </row>
    <row r="25" spans="1:211" ht="15" customHeight="1">
      <c r="A25" s="179" t="s">
        <v>90</v>
      </c>
      <c r="B25" s="180"/>
      <c r="C25" s="180">
        <v>2169999</v>
      </c>
      <c r="D25" s="181" t="s">
        <v>100</v>
      </c>
      <c r="E25" s="174">
        <v>10</v>
      </c>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74"/>
      <c r="BD25" s="174"/>
      <c r="BE25" s="174"/>
      <c r="BF25" s="174"/>
      <c r="BG25" s="174"/>
      <c r="BH25" s="174"/>
      <c r="BI25" s="190"/>
      <c r="BJ25" s="190"/>
      <c r="BK25" s="190"/>
      <c r="BL25" s="190"/>
      <c r="BM25" s="190"/>
      <c r="BN25" s="190"/>
      <c r="BO25" s="190"/>
      <c r="BP25" s="190"/>
      <c r="BQ25" s="190"/>
      <c r="BR25" s="190"/>
      <c r="BS25" s="190"/>
      <c r="BT25" s="190"/>
      <c r="BU25" s="190"/>
      <c r="BV25" s="190"/>
      <c r="BW25" s="190"/>
      <c r="BX25" s="190"/>
      <c r="BY25" s="190"/>
      <c r="BZ25" s="190"/>
      <c r="CA25" s="190"/>
      <c r="CB25" s="190"/>
      <c r="CC25" s="190"/>
      <c r="CD25" s="190"/>
      <c r="CE25" s="190"/>
      <c r="CF25" s="191"/>
      <c r="CG25" s="191"/>
      <c r="CH25" s="191"/>
      <c r="CI25" s="191"/>
      <c r="CJ25" s="191"/>
      <c r="CK25" s="191"/>
      <c r="CL25" s="191"/>
      <c r="CM25" s="191"/>
      <c r="CN25" s="191"/>
      <c r="CO25" s="191"/>
      <c r="CP25" s="191"/>
      <c r="CQ25" s="191"/>
      <c r="CR25" s="191"/>
      <c r="CS25" s="191"/>
      <c r="CT25" s="191"/>
      <c r="CU25" s="191"/>
      <c r="CV25" s="191"/>
      <c r="CW25" s="191"/>
      <c r="CX25" s="191"/>
      <c r="CY25" s="191"/>
      <c r="CZ25" s="191"/>
      <c r="DA25" s="191"/>
      <c r="DB25" s="191"/>
      <c r="DC25" s="191"/>
      <c r="DD25" s="191"/>
      <c r="DE25" s="191"/>
      <c r="DF25" s="191"/>
      <c r="DG25" s="191"/>
      <c r="DH25" s="191"/>
      <c r="DI25" s="191"/>
      <c r="DJ25" s="191"/>
      <c r="DK25" s="191"/>
      <c r="DL25" s="191"/>
      <c r="DM25" s="191"/>
      <c r="DN25" s="191"/>
      <c r="DO25" s="191"/>
      <c r="DP25" s="191"/>
      <c r="DQ25" s="191"/>
      <c r="DR25" s="191"/>
      <c r="DS25" s="191"/>
      <c r="DT25" s="191"/>
      <c r="DU25" s="191"/>
      <c r="DV25" s="191"/>
      <c r="DW25" s="191"/>
      <c r="DX25" s="191"/>
      <c r="DY25" s="191"/>
      <c r="DZ25" s="191"/>
      <c r="EA25" s="191"/>
      <c r="EB25" s="191"/>
      <c r="EC25" s="191"/>
      <c r="ED25" s="191"/>
      <c r="EE25" s="191"/>
      <c r="EF25" s="191"/>
      <c r="EG25" s="191"/>
      <c r="EH25" s="191"/>
      <c r="EI25" s="191"/>
      <c r="EJ25" s="191"/>
      <c r="EK25" s="191"/>
      <c r="EL25" s="191"/>
      <c r="EM25" s="191"/>
      <c r="EN25" s="191"/>
      <c r="EO25" s="191"/>
      <c r="EP25" s="191"/>
      <c r="EQ25" s="191"/>
      <c r="ER25" s="191"/>
      <c r="ES25" s="191"/>
      <c r="ET25" s="191"/>
      <c r="EU25" s="191"/>
      <c r="EV25" s="191"/>
      <c r="EW25" s="191"/>
      <c r="EX25" s="191"/>
      <c r="EY25" s="191"/>
      <c r="EZ25" s="191"/>
      <c r="FA25" s="191"/>
      <c r="FB25" s="191"/>
      <c r="FC25" s="191"/>
      <c r="FD25" s="191"/>
      <c r="FE25" s="191"/>
      <c r="FF25" s="191"/>
      <c r="FG25" s="191"/>
      <c r="FH25" s="191"/>
      <c r="FI25" s="191"/>
      <c r="FJ25" s="191"/>
      <c r="FK25" s="191"/>
      <c r="FL25" s="191"/>
      <c r="FM25" s="191"/>
      <c r="FN25" s="191"/>
      <c r="FO25" s="191"/>
      <c r="FP25" s="191"/>
      <c r="FQ25" s="191"/>
      <c r="FR25" s="191"/>
      <c r="FS25" s="191"/>
      <c r="FT25" s="191"/>
      <c r="FU25" s="191"/>
      <c r="FV25" s="191"/>
      <c r="FW25" s="191"/>
      <c r="FX25" s="191"/>
      <c r="FY25" s="191"/>
      <c r="FZ25" s="191"/>
      <c r="GA25" s="191"/>
      <c r="GB25" s="191"/>
      <c r="GC25" s="191"/>
      <c r="GD25" s="191"/>
      <c r="GE25" s="191"/>
      <c r="GF25" s="191"/>
      <c r="GG25" s="191"/>
      <c r="GH25" s="191"/>
      <c r="GI25" s="191"/>
      <c r="GJ25" s="191"/>
      <c r="GK25" s="191"/>
      <c r="GL25" s="191"/>
      <c r="GM25" s="191"/>
      <c r="GN25" s="191"/>
      <c r="GO25" s="191"/>
      <c r="GP25" s="191"/>
      <c r="GQ25" s="191"/>
      <c r="GR25" s="191"/>
      <c r="GS25" s="191"/>
      <c r="GT25" s="191"/>
      <c r="GU25" s="191"/>
      <c r="GV25" s="191"/>
      <c r="GW25" s="191"/>
      <c r="GX25" s="191"/>
      <c r="GY25" s="191"/>
      <c r="GZ25" s="191"/>
      <c r="HA25" s="191"/>
      <c r="HB25" s="191"/>
      <c r="HC25" s="191"/>
    </row>
    <row r="26" spans="1:83" ht="12.75" customHeight="1">
      <c r="A26" s="157">
        <v>221</v>
      </c>
      <c r="B26" s="182"/>
      <c r="C26" s="182" t="s">
        <v>120</v>
      </c>
      <c r="D26" s="143" t="s">
        <v>101</v>
      </c>
      <c r="E26" s="174">
        <v>5.1</v>
      </c>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v>5.1</v>
      </c>
      <c r="AS26" s="174"/>
      <c r="AT26" s="174"/>
      <c r="AU26" s="174"/>
      <c r="AV26" s="174"/>
      <c r="AW26" s="174"/>
      <c r="AX26" s="174"/>
      <c r="AY26" s="174"/>
      <c r="AZ26" s="174"/>
      <c r="BA26" s="174"/>
      <c r="BB26" s="174"/>
      <c r="BC26" s="174">
        <v>5.1</v>
      </c>
      <c r="BD26" s="174"/>
      <c r="BE26" s="174"/>
      <c r="BF26" s="174"/>
      <c r="BG26" s="174"/>
      <c r="BH26" s="174"/>
      <c r="BI26" s="184"/>
      <c r="BJ26" s="184"/>
      <c r="BK26" s="184"/>
      <c r="BL26" s="184"/>
      <c r="BM26" s="184"/>
      <c r="BN26" s="184"/>
      <c r="BO26" s="184"/>
      <c r="BP26" s="184"/>
      <c r="BQ26" s="184"/>
      <c r="BR26" s="184"/>
      <c r="BS26" s="184"/>
      <c r="BT26" s="184"/>
      <c r="BU26" s="184"/>
      <c r="BV26" s="184"/>
      <c r="BW26" s="184"/>
      <c r="BX26" s="184"/>
      <c r="BY26" s="184"/>
      <c r="BZ26" s="184"/>
      <c r="CA26" s="184"/>
      <c r="CB26" s="184"/>
      <c r="CC26" s="184"/>
      <c r="CD26" s="184"/>
      <c r="CE26" s="184"/>
    </row>
    <row r="27" spans="1:83" ht="12.75" customHeight="1">
      <c r="A27" s="157" t="s">
        <v>90</v>
      </c>
      <c r="B27" s="182">
        <v>22102</v>
      </c>
      <c r="C27" s="182" t="s">
        <v>120</v>
      </c>
      <c r="D27" s="143" t="s">
        <v>102</v>
      </c>
      <c r="E27" s="174">
        <v>5.1</v>
      </c>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v>5.1</v>
      </c>
      <c r="AS27" s="174"/>
      <c r="AT27" s="174"/>
      <c r="AU27" s="174"/>
      <c r="AV27" s="174"/>
      <c r="AW27" s="174"/>
      <c r="AX27" s="174"/>
      <c r="AY27" s="174"/>
      <c r="AZ27" s="174"/>
      <c r="BA27" s="174"/>
      <c r="BB27" s="174"/>
      <c r="BC27" s="174">
        <v>5.1</v>
      </c>
      <c r="BD27" s="174"/>
      <c r="BE27" s="174"/>
      <c r="BF27" s="174"/>
      <c r="BG27" s="174"/>
      <c r="BH27" s="174"/>
      <c r="BI27" s="184"/>
      <c r="BJ27" s="184"/>
      <c r="BK27" s="184"/>
      <c r="BL27" s="184"/>
      <c r="BM27" s="184"/>
      <c r="BN27" s="184"/>
      <c r="BO27" s="184"/>
      <c r="BP27" s="184"/>
      <c r="BQ27" s="184"/>
      <c r="BR27" s="184"/>
      <c r="BS27" s="184"/>
      <c r="BT27" s="184"/>
      <c r="BU27" s="184"/>
      <c r="BV27" s="184"/>
      <c r="BW27" s="184"/>
      <c r="BX27" s="184"/>
      <c r="BY27" s="184"/>
      <c r="BZ27" s="184"/>
      <c r="CA27" s="184"/>
      <c r="CB27" s="184"/>
      <c r="CC27" s="184"/>
      <c r="CD27" s="184"/>
      <c r="CE27" s="184"/>
    </row>
    <row r="28" spans="1:83" ht="12.75" customHeight="1">
      <c r="A28" s="157" t="s">
        <v>90</v>
      </c>
      <c r="B28" s="182"/>
      <c r="C28" s="182">
        <v>2210201</v>
      </c>
      <c r="D28" s="143" t="s">
        <v>103</v>
      </c>
      <c r="E28" s="183">
        <v>5.1</v>
      </c>
      <c r="F28" s="184"/>
      <c r="G28" s="184"/>
      <c r="H28" s="184"/>
      <c r="I28" s="184"/>
      <c r="J28" s="184"/>
      <c r="K28" s="184"/>
      <c r="L28" s="184"/>
      <c r="M28" s="184"/>
      <c r="N28" s="184"/>
      <c r="O28" s="184"/>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v>5.1</v>
      </c>
      <c r="AS28" s="183"/>
      <c r="AT28" s="183"/>
      <c r="AU28" s="183"/>
      <c r="AV28" s="183"/>
      <c r="AW28" s="183"/>
      <c r="AX28" s="183"/>
      <c r="AY28" s="183"/>
      <c r="AZ28" s="183"/>
      <c r="BA28" s="183"/>
      <c r="BB28" s="183"/>
      <c r="BC28" s="183">
        <v>5.1</v>
      </c>
      <c r="BD28" s="183"/>
      <c r="BE28" s="183"/>
      <c r="BF28" s="183"/>
      <c r="BG28" s="183"/>
      <c r="BH28" s="183"/>
      <c r="BI28" s="184"/>
      <c r="BJ28" s="184"/>
      <c r="BK28" s="184"/>
      <c r="BL28" s="184"/>
      <c r="BM28" s="184"/>
      <c r="BN28" s="184"/>
      <c r="BO28" s="184"/>
      <c r="BP28" s="184"/>
      <c r="BQ28" s="184"/>
      <c r="BR28" s="184"/>
      <c r="BS28" s="184"/>
      <c r="BT28" s="184"/>
      <c r="BU28" s="184"/>
      <c r="BV28" s="184"/>
      <c r="BW28" s="184"/>
      <c r="BX28" s="184"/>
      <c r="BY28" s="184"/>
      <c r="BZ28" s="184"/>
      <c r="CA28" s="184"/>
      <c r="CB28" s="184"/>
      <c r="CC28" s="184"/>
      <c r="CD28" s="184"/>
      <c r="CE28" s="184"/>
    </row>
    <row r="31" ht="12.75" customHeight="1">
      <c r="BF31" s="1" t="s">
        <v>90</v>
      </c>
    </row>
  </sheetData>
  <sheetProtection/>
  <mergeCells count="95">
    <mergeCell ref="A1:C1"/>
    <mergeCell ref="E1:H1"/>
    <mergeCell ref="A3:BD3"/>
    <mergeCell ref="A6:D6"/>
    <mergeCell ref="F6:O6"/>
    <mergeCell ref="P6:AQ6"/>
    <mergeCell ref="AR6:BH6"/>
    <mergeCell ref="BI6:BK6"/>
    <mergeCell ref="BL6:BN6"/>
    <mergeCell ref="BO6:BQ6"/>
    <mergeCell ref="BR6:BT6"/>
    <mergeCell ref="BU6:BX6"/>
    <mergeCell ref="BY6:CB6"/>
    <mergeCell ref="CC6:CE6"/>
    <mergeCell ref="D7:D9"/>
    <mergeCell ref="E6: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7:BC9"/>
    <mergeCell ref="BD7:BD9"/>
    <mergeCell ref="BE7:BE9"/>
    <mergeCell ref="BF7:BF9"/>
    <mergeCell ref="BG7:BG9"/>
    <mergeCell ref="BH7:BH9"/>
    <mergeCell ref="BI7:BI8"/>
    <mergeCell ref="BJ7:BJ8"/>
    <mergeCell ref="BK7:BK8"/>
    <mergeCell ref="BL7:BL8"/>
    <mergeCell ref="BM7:BM8"/>
    <mergeCell ref="BN7:BN8"/>
    <mergeCell ref="BO7:BO8"/>
    <mergeCell ref="BP7:BP8"/>
    <mergeCell ref="BQ7:BQ8"/>
    <mergeCell ref="BR7:BR8"/>
    <mergeCell ref="BS7:BS8"/>
    <mergeCell ref="BT7:BT8"/>
    <mergeCell ref="BU7:BU8"/>
    <mergeCell ref="BV7:BV8"/>
    <mergeCell ref="BW7:BW8"/>
    <mergeCell ref="BX7:BX8"/>
    <mergeCell ref="BY7:BY8"/>
    <mergeCell ref="BZ7:BZ8"/>
    <mergeCell ref="CA7:CA8"/>
    <mergeCell ref="CB7:CB8"/>
    <mergeCell ref="CC7:CC8"/>
    <mergeCell ref="CD7:CD8"/>
    <mergeCell ref="CE7:CE8"/>
    <mergeCell ref="A7:C9"/>
  </mergeCells>
  <printOptions/>
  <pageMargins left="1.08" right="0.71" top="0.75" bottom="0.75" header="0.31" footer="0.31"/>
  <pageSetup horizontalDpi="600" verticalDpi="600" orientation="landscape" paperSize="9" scale="50"/>
</worksheet>
</file>

<file path=xl/worksheets/sheet8.xml><?xml version="1.0" encoding="utf-8"?>
<worksheet xmlns="http://schemas.openxmlformats.org/spreadsheetml/2006/main" xmlns:r="http://schemas.openxmlformats.org/officeDocument/2006/relationships">
  <sheetPr>
    <pageSetUpPr fitToPage="1"/>
  </sheetPr>
  <dimension ref="A1:E40"/>
  <sheetViews>
    <sheetView tabSelected="1" workbookViewId="0" topLeftCell="A13">
      <selection activeCell="A6" sqref="A6:E34"/>
    </sheetView>
  </sheetViews>
  <sheetFormatPr defaultColWidth="9.00390625" defaultRowHeight="14.25"/>
  <cols>
    <col min="1" max="1" width="15.625" style="144" customWidth="1"/>
    <col min="2" max="2" width="34.25390625" style="34" customWidth="1"/>
    <col min="3" max="3" width="23.125" style="145" customWidth="1"/>
    <col min="4" max="4" width="15.50390625" style="34" customWidth="1"/>
    <col min="5" max="5" width="15.375" style="145" customWidth="1"/>
    <col min="6" max="16384" width="9.00390625" style="34" customWidth="1"/>
  </cols>
  <sheetData>
    <row r="1" ht="14.25">
      <c r="A1" s="146"/>
    </row>
    <row r="2" spans="1:5" s="63" customFormat="1" ht="30" customHeight="1">
      <c r="A2" s="35" t="s">
        <v>224</v>
      </c>
      <c r="B2" s="35"/>
      <c r="C2" s="35"/>
      <c r="D2" s="35"/>
      <c r="E2" s="35"/>
    </row>
    <row r="3" spans="1:5" s="64" customFormat="1" ht="10.5" customHeight="1">
      <c r="A3" s="147"/>
      <c r="B3" s="67"/>
      <c r="C3" s="67"/>
      <c r="E3" s="148" t="s">
        <v>225</v>
      </c>
    </row>
    <row r="4" spans="1:5" s="64" customFormat="1" ht="15" customHeight="1">
      <c r="A4" s="68" t="s">
        <v>3</v>
      </c>
      <c r="B4" s="67"/>
      <c r="C4" s="149"/>
      <c r="D4" s="150"/>
      <c r="E4" s="148" t="s">
        <v>4</v>
      </c>
    </row>
    <row r="5" spans="1:5" s="65" customFormat="1" ht="36" customHeight="1">
      <c r="A5" s="151" t="s">
        <v>226</v>
      </c>
      <c r="B5" s="78"/>
      <c r="C5" s="152" t="s">
        <v>107</v>
      </c>
      <c r="D5" s="152"/>
      <c r="E5" s="152"/>
    </row>
    <row r="6" spans="1:5" s="65" customFormat="1" ht="24.75" customHeight="1">
      <c r="A6" s="151" t="s">
        <v>130</v>
      </c>
      <c r="B6" s="78" t="s">
        <v>227</v>
      </c>
      <c r="C6" s="152" t="s">
        <v>228</v>
      </c>
      <c r="D6" s="152" t="s">
        <v>229</v>
      </c>
      <c r="E6" s="152" t="s">
        <v>230</v>
      </c>
    </row>
    <row r="7" spans="1:5" s="65" customFormat="1" ht="18" customHeight="1">
      <c r="A7" s="151"/>
      <c r="B7" s="78"/>
      <c r="C7" s="152"/>
      <c r="D7" s="152"/>
      <c r="E7" s="152"/>
    </row>
    <row r="8" spans="1:5" s="65" customFormat="1" ht="22.5" customHeight="1">
      <c r="A8" s="151"/>
      <c r="B8" s="78"/>
      <c r="C8" s="152"/>
      <c r="D8" s="152"/>
      <c r="E8" s="152"/>
    </row>
    <row r="9" spans="1:5" s="65" customFormat="1" ht="22.5" customHeight="1" hidden="1">
      <c r="A9" s="151" t="s">
        <v>84</v>
      </c>
      <c r="B9" s="78"/>
      <c r="C9" s="78">
        <v>1</v>
      </c>
      <c r="D9" s="78">
        <v>2</v>
      </c>
      <c r="E9" s="78">
        <v>3</v>
      </c>
    </row>
    <row r="10" spans="1:5" s="65" customFormat="1" ht="22.5" customHeight="1">
      <c r="A10" s="151" t="s">
        <v>70</v>
      </c>
      <c r="B10" s="78"/>
      <c r="C10" s="153">
        <v>80.01</v>
      </c>
      <c r="D10" s="141">
        <v>74.83</v>
      </c>
      <c r="E10" s="141">
        <v>5.18</v>
      </c>
    </row>
    <row r="11" spans="1:5" s="65" customFormat="1" ht="22.5" customHeight="1">
      <c r="A11" s="154">
        <v>301</v>
      </c>
      <c r="B11" s="155" t="s">
        <v>136</v>
      </c>
      <c r="C11" s="153">
        <v>45.85</v>
      </c>
      <c r="D11" s="153">
        <v>45.85</v>
      </c>
      <c r="E11" s="156"/>
    </row>
    <row r="12" spans="1:5" s="65" customFormat="1" ht="22.5" customHeight="1">
      <c r="A12" s="157">
        <v>30101</v>
      </c>
      <c r="B12" s="143" t="s">
        <v>137</v>
      </c>
      <c r="C12" s="141">
        <v>22.28</v>
      </c>
      <c r="D12" s="141">
        <v>22.28</v>
      </c>
      <c r="E12" s="156"/>
    </row>
    <row r="13" spans="1:5" s="65" customFormat="1" ht="22.5" customHeight="1">
      <c r="A13" s="157">
        <v>30102</v>
      </c>
      <c r="B13" s="143" t="s">
        <v>138</v>
      </c>
      <c r="C13" s="141">
        <v>14.69</v>
      </c>
      <c r="D13" s="141">
        <v>14.69</v>
      </c>
      <c r="E13" s="156"/>
    </row>
    <row r="14" spans="1:5" s="65" customFormat="1" ht="22.5" customHeight="1">
      <c r="A14" s="157">
        <v>30103</v>
      </c>
      <c r="B14" s="143" t="s">
        <v>139</v>
      </c>
      <c r="C14" s="141">
        <v>1.51</v>
      </c>
      <c r="D14" s="141">
        <v>1.51</v>
      </c>
      <c r="E14" s="156"/>
    </row>
    <row r="15" spans="1:5" s="65" customFormat="1" ht="22.5" customHeight="1">
      <c r="A15" s="157">
        <v>30104</v>
      </c>
      <c r="B15" s="143" t="s">
        <v>140</v>
      </c>
      <c r="C15" s="141">
        <v>1.71</v>
      </c>
      <c r="D15" s="141">
        <v>1.71</v>
      </c>
      <c r="E15" s="156"/>
    </row>
    <row r="16" spans="1:5" s="65" customFormat="1" ht="22.5" customHeight="1">
      <c r="A16" s="157">
        <v>30108</v>
      </c>
      <c r="B16" s="143" t="s">
        <v>143</v>
      </c>
      <c r="C16" s="141">
        <v>4.86</v>
      </c>
      <c r="D16" s="141">
        <v>4.86</v>
      </c>
      <c r="E16" s="156"/>
    </row>
    <row r="17" spans="1:5" s="65" customFormat="1" ht="22.5" customHeight="1">
      <c r="A17" s="157">
        <v>30109</v>
      </c>
      <c r="B17" s="143" t="s">
        <v>144</v>
      </c>
      <c r="C17" s="141">
        <v>0.81</v>
      </c>
      <c r="D17" s="141">
        <v>0.81</v>
      </c>
      <c r="E17" s="156"/>
    </row>
    <row r="18" spans="1:5" s="66" customFormat="1" ht="22.5" customHeight="1">
      <c r="A18" s="158">
        <v>302</v>
      </c>
      <c r="B18" s="159" t="s">
        <v>146</v>
      </c>
      <c r="C18" s="153">
        <v>5.18</v>
      </c>
      <c r="D18" s="156"/>
      <c r="E18" s="153">
        <v>5.18</v>
      </c>
    </row>
    <row r="19" spans="1:5" s="66" customFormat="1" ht="22.5" customHeight="1">
      <c r="A19" s="157">
        <v>30201</v>
      </c>
      <c r="B19" s="143" t="s">
        <v>147</v>
      </c>
      <c r="C19" s="153">
        <v>0.36</v>
      </c>
      <c r="D19" s="156"/>
      <c r="E19" s="153">
        <v>0.36</v>
      </c>
    </row>
    <row r="20" spans="1:5" s="65" customFormat="1" ht="22.5" customHeight="1">
      <c r="A20" s="157">
        <v>30205</v>
      </c>
      <c r="B20" s="143" t="s">
        <v>149</v>
      </c>
      <c r="C20" s="153">
        <v>0.08</v>
      </c>
      <c r="D20" s="156"/>
      <c r="E20" s="153">
        <v>0.09</v>
      </c>
    </row>
    <row r="21" spans="1:5" s="65" customFormat="1" ht="22.5" customHeight="1">
      <c r="A21" s="157">
        <v>30206</v>
      </c>
      <c r="B21" s="143" t="s">
        <v>150</v>
      </c>
      <c r="C21" s="153">
        <v>0.17</v>
      </c>
      <c r="D21" s="156"/>
      <c r="E21" s="153">
        <v>0.17</v>
      </c>
    </row>
    <row r="22" spans="1:5" s="65" customFormat="1" ht="22.5" customHeight="1">
      <c r="A22" s="157">
        <v>30207</v>
      </c>
      <c r="B22" s="143" t="s">
        <v>152</v>
      </c>
      <c r="C22" s="153">
        <v>0.62</v>
      </c>
      <c r="D22" s="156"/>
      <c r="E22" s="153">
        <v>0.62</v>
      </c>
    </row>
    <row r="23" spans="1:5" s="65" customFormat="1" ht="22.5" customHeight="1">
      <c r="A23" s="157">
        <v>30211</v>
      </c>
      <c r="B23" s="143" t="s">
        <v>153</v>
      </c>
      <c r="C23" s="153">
        <v>0.42</v>
      </c>
      <c r="D23" s="156"/>
      <c r="E23" s="153">
        <v>0.42</v>
      </c>
    </row>
    <row r="24" spans="1:5" s="65" customFormat="1" ht="22.5" customHeight="1">
      <c r="A24" s="157">
        <v>30217</v>
      </c>
      <c r="B24" s="143" t="s">
        <v>156</v>
      </c>
      <c r="C24" s="153">
        <v>0.71</v>
      </c>
      <c r="D24" s="156"/>
      <c r="E24" s="153">
        <v>0.71</v>
      </c>
    </row>
    <row r="25" spans="1:5" s="66" customFormat="1" ht="22.5" customHeight="1">
      <c r="A25" s="157">
        <v>30226</v>
      </c>
      <c r="B25" s="143" t="s">
        <v>157</v>
      </c>
      <c r="C25" s="153">
        <v>0.3</v>
      </c>
      <c r="D25" s="156"/>
      <c r="E25" s="153">
        <v>0.3</v>
      </c>
    </row>
    <row r="26" spans="1:5" s="66" customFormat="1" ht="22.5" customHeight="1">
      <c r="A26" s="157">
        <v>30228</v>
      </c>
      <c r="B26" s="143" t="s">
        <v>158</v>
      </c>
      <c r="C26" s="153">
        <v>0.45</v>
      </c>
      <c r="D26" s="156"/>
      <c r="E26" s="153">
        <v>0.45</v>
      </c>
    </row>
    <row r="27" spans="1:5" s="66" customFormat="1" ht="22.5" customHeight="1">
      <c r="A27" s="157">
        <v>30231</v>
      </c>
      <c r="B27" s="143" t="s">
        <v>160</v>
      </c>
      <c r="C27" s="153">
        <v>1.94</v>
      </c>
      <c r="D27" s="156"/>
      <c r="E27" s="153">
        <v>1.94</v>
      </c>
    </row>
    <row r="28" spans="1:5" s="65" customFormat="1" ht="22.5" customHeight="1">
      <c r="A28" s="157">
        <v>30299</v>
      </c>
      <c r="B28" s="143" t="s">
        <v>162</v>
      </c>
      <c r="C28" s="153">
        <v>0.13</v>
      </c>
      <c r="D28" s="156"/>
      <c r="E28" s="153">
        <v>0.13</v>
      </c>
    </row>
    <row r="29" spans="1:5" s="66" customFormat="1" ht="22.5" customHeight="1">
      <c r="A29" s="157">
        <v>303</v>
      </c>
      <c r="B29" s="143" t="s">
        <v>163</v>
      </c>
      <c r="C29" s="153">
        <v>28.98</v>
      </c>
      <c r="D29" s="153">
        <v>28.98</v>
      </c>
      <c r="E29" s="156"/>
    </row>
    <row r="30" spans="1:5" s="66" customFormat="1" ht="22.5" customHeight="1">
      <c r="A30" s="157">
        <v>30304</v>
      </c>
      <c r="B30" s="143" t="s">
        <v>164</v>
      </c>
      <c r="C30" s="141">
        <v>14.9</v>
      </c>
      <c r="D30" s="141">
        <v>14.9</v>
      </c>
      <c r="E30" s="156"/>
    </row>
    <row r="31" spans="1:5" s="66" customFormat="1" ht="22.5" customHeight="1">
      <c r="A31" s="157">
        <v>30305</v>
      </c>
      <c r="B31" s="143" t="s">
        <v>165</v>
      </c>
      <c r="C31" s="141">
        <v>1</v>
      </c>
      <c r="D31" s="141">
        <v>1</v>
      </c>
      <c r="E31" s="156"/>
    </row>
    <row r="32" spans="1:5" s="66" customFormat="1" ht="22.5" customHeight="1">
      <c r="A32" s="157">
        <v>30311</v>
      </c>
      <c r="B32" s="143" t="s">
        <v>167</v>
      </c>
      <c r="C32" s="141">
        <v>5.1</v>
      </c>
      <c r="D32" s="141">
        <v>5.1</v>
      </c>
      <c r="E32" s="156"/>
    </row>
    <row r="33" spans="1:5" s="66" customFormat="1" ht="22.5" customHeight="1">
      <c r="A33" s="157">
        <v>30399</v>
      </c>
      <c r="B33" s="143" t="s">
        <v>168</v>
      </c>
      <c r="C33" s="141">
        <v>7.98</v>
      </c>
      <c r="D33" s="141">
        <v>7.98</v>
      </c>
      <c r="E33" s="156"/>
    </row>
    <row r="34" spans="1:5" ht="32.25" customHeight="1">
      <c r="A34" s="151" t="s">
        <v>231</v>
      </c>
      <c r="B34" s="160"/>
      <c r="C34" s="161"/>
      <c r="D34" s="160"/>
      <c r="E34" s="161"/>
    </row>
    <row r="35" ht="14.25">
      <c r="A35" s="103"/>
    </row>
    <row r="36" ht="14.25">
      <c r="A36" s="103"/>
    </row>
    <row r="37" ht="14.25">
      <c r="A37" s="103"/>
    </row>
    <row r="38" ht="14.25">
      <c r="A38" s="103"/>
    </row>
    <row r="40" ht="14.25">
      <c r="D40" s="34" t="s">
        <v>90</v>
      </c>
    </row>
  </sheetData>
  <sheetProtection/>
  <mergeCells count="11">
    <mergeCell ref="A2:E2"/>
    <mergeCell ref="A5:B5"/>
    <mergeCell ref="C5:E5"/>
    <mergeCell ref="A9:B9"/>
    <mergeCell ref="A10:B10"/>
    <mergeCell ref="A34:E34"/>
    <mergeCell ref="A6:A8"/>
    <mergeCell ref="B6:B8"/>
    <mergeCell ref="C6:C8"/>
    <mergeCell ref="D6:D8"/>
    <mergeCell ref="E6:E8"/>
  </mergeCells>
  <printOptions horizontalCentered="1"/>
  <pageMargins left="0.35" right="0.35" top="0.79" bottom="0.79" header="0.51" footer="0.2"/>
  <pageSetup fitToHeight="1" fitToWidth="1" horizontalDpi="600" verticalDpi="600" orientation="landscape" paperSize="9" scale="64"/>
</worksheet>
</file>

<file path=xl/worksheets/sheet9.xml><?xml version="1.0" encoding="utf-8"?>
<worksheet xmlns="http://schemas.openxmlformats.org/spreadsheetml/2006/main" xmlns:r="http://schemas.openxmlformats.org/officeDocument/2006/relationships">
  <dimension ref="A1:II13"/>
  <sheetViews>
    <sheetView workbookViewId="0" topLeftCell="A4">
      <selection activeCell="E14" sqref="E14"/>
    </sheetView>
  </sheetViews>
  <sheetFormatPr defaultColWidth="6.875" defaultRowHeight="12.75" customHeight="1"/>
  <cols>
    <col min="1" max="1" width="10.625" style="1" customWidth="1"/>
    <col min="2" max="2" width="7.375" style="1" customWidth="1"/>
    <col min="3" max="3" width="9.125" style="1" customWidth="1"/>
    <col min="4" max="4" width="20.125" style="1" customWidth="1"/>
    <col min="5" max="5" width="32.125" style="1" customWidth="1"/>
    <col min="6" max="6" width="34.125" style="1" customWidth="1"/>
    <col min="7" max="243" width="8.00390625" style="1" customWidth="1"/>
    <col min="244" max="16384" width="6.875" style="1" customWidth="1"/>
  </cols>
  <sheetData>
    <row r="1" spans="1:5" ht="18" customHeight="1">
      <c r="A1" s="2"/>
      <c r="B1" s="2"/>
      <c r="C1" s="2"/>
      <c r="D1" s="2"/>
      <c r="E1" s="2"/>
    </row>
    <row r="2" spans="1:243" ht="19.5" customHeight="1">
      <c r="A2" s="35" t="s">
        <v>232</v>
      </c>
      <c r="B2" s="35"/>
      <c r="C2" s="35"/>
      <c r="D2" s="35"/>
      <c r="E2" s="35"/>
      <c r="F2" s="35"/>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row>
    <row r="3" spans="1:243" ht="16.5" customHeight="1">
      <c r="A3" s="135"/>
      <c r="B3" s="136"/>
      <c r="C3" s="136"/>
      <c r="D3" s="136"/>
      <c r="E3" s="136"/>
      <c r="F3" s="38" t="s">
        <v>233</v>
      </c>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row>
    <row r="4" spans="1:243" ht="15" customHeight="1">
      <c r="A4" s="68" t="s">
        <v>3</v>
      </c>
      <c r="B4" s="5"/>
      <c r="C4" s="5"/>
      <c r="D4" s="6"/>
      <c r="E4" s="6"/>
      <c r="F4" s="7" t="s">
        <v>4</v>
      </c>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row>
    <row r="5" spans="1:243" ht="36" customHeight="1">
      <c r="A5" s="137" t="s">
        <v>175</v>
      </c>
      <c r="B5" s="137"/>
      <c r="C5" s="137"/>
      <c r="D5" s="137" t="s">
        <v>83</v>
      </c>
      <c r="E5" s="138" t="s">
        <v>234</v>
      </c>
      <c r="F5" s="10" t="s">
        <v>235</v>
      </c>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row>
    <row r="6" spans="1:243" ht="36.75" customHeight="1">
      <c r="A6" s="139" t="s">
        <v>132</v>
      </c>
      <c r="B6" s="140" t="s">
        <v>133</v>
      </c>
      <c r="C6" s="140" t="s">
        <v>177</v>
      </c>
      <c r="D6" s="137"/>
      <c r="E6" s="138"/>
      <c r="F6" s="10"/>
      <c r="G6" s="22"/>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row>
    <row r="7" spans="1:243" ht="36.75" customHeight="1">
      <c r="A7" s="139"/>
      <c r="B7" s="140"/>
      <c r="C7" s="140"/>
      <c r="D7" s="137" t="s">
        <v>70</v>
      </c>
      <c r="E7" s="141">
        <v>13.8</v>
      </c>
      <c r="F7" s="141">
        <v>13.8</v>
      </c>
      <c r="G7" s="22"/>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row>
    <row r="8" spans="1:243" ht="30" customHeight="1">
      <c r="A8" s="142" t="s">
        <v>236</v>
      </c>
      <c r="B8" s="142"/>
      <c r="C8" s="142" t="s">
        <v>120</v>
      </c>
      <c r="D8" s="143" t="s">
        <v>85</v>
      </c>
      <c r="E8" s="141">
        <v>3.8</v>
      </c>
      <c r="F8" s="141">
        <v>3.8</v>
      </c>
      <c r="G8" s="22"/>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row>
    <row r="9" spans="1:6" ht="30" customHeight="1">
      <c r="A9" s="142" t="s">
        <v>90</v>
      </c>
      <c r="B9" s="142">
        <v>20113</v>
      </c>
      <c r="C9" s="142" t="s">
        <v>120</v>
      </c>
      <c r="D9" s="143" t="s">
        <v>86</v>
      </c>
      <c r="E9" s="141">
        <v>3.8</v>
      </c>
      <c r="F9" s="141">
        <v>3.8</v>
      </c>
    </row>
    <row r="10" spans="1:6" ht="30" customHeight="1">
      <c r="A10" s="142" t="s">
        <v>90</v>
      </c>
      <c r="B10" s="142" t="s">
        <v>90</v>
      </c>
      <c r="C10" s="142">
        <v>2011399</v>
      </c>
      <c r="D10" s="143" t="s">
        <v>88</v>
      </c>
      <c r="E10" s="141">
        <v>3.8</v>
      </c>
      <c r="F10" s="141">
        <v>3.8</v>
      </c>
    </row>
    <row r="11" spans="1:6" ht="30" customHeight="1">
      <c r="A11" s="142" t="s">
        <v>237</v>
      </c>
      <c r="B11" s="142"/>
      <c r="C11" s="142" t="s">
        <v>120</v>
      </c>
      <c r="D11" s="143" t="s">
        <v>98</v>
      </c>
      <c r="E11" s="141">
        <v>10</v>
      </c>
      <c r="F11" s="141">
        <v>10</v>
      </c>
    </row>
    <row r="12" spans="1:6" ht="30" customHeight="1">
      <c r="A12" s="142" t="s">
        <v>90</v>
      </c>
      <c r="B12" s="142">
        <v>21699</v>
      </c>
      <c r="C12" s="142" t="s">
        <v>120</v>
      </c>
      <c r="D12" s="143" t="s">
        <v>99</v>
      </c>
      <c r="E12" s="141">
        <v>10</v>
      </c>
      <c r="F12" s="141">
        <v>10</v>
      </c>
    </row>
    <row r="13" spans="1:6" ht="30" customHeight="1">
      <c r="A13" s="142" t="s">
        <v>90</v>
      </c>
      <c r="B13" s="142" t="s">
        <v>90</v>
      </c>
      <c r="C13" s="142">
        <v>2169999</v>
      </c>
      <c r="D13" s="143" t="s">
        <v>100</v>
      </c>
      <c r="E13" s="141">
        <v>10</v>
      </c>
      <c r="F13" s="141">
        <v>10</v>
      </c>
    </row>
  </sheetData>
  <sheetProtection/>
  <mergeCells count="9">
    <mergeCell ref="A1:C1"/>
    <mergeCell ref="A2:F2"/>
    <mergeCell ref="A5:C5"/>
    <mergeCell ref="A6:A7"/>
    <mergeCell ref="B6:B7"/>
    <mergeCell ref="C6:C7"/>
    <mergeCell ref="D5:D6"/>
    <mergeCell ref="E5:E6"/>
    <mergeCell ref="F5:F6"/>
  </mergeCells>
  <printOptions/>
  <pageMargins left="1.2" right="0.71" top="0.75" bottom="0.7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2017-02-20T02:22:23Z</cp:lastPrinted>
  <dcterms:created xsi:type="dcterms:W3CDTF">2011-12-26T04:36:18Z</dcterms:created>
  <dcterms:modified xsi:type="dcterms:W3CDTF">2018-08-20T09:11:55Z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ies>
</file>