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<sst xmlns="http://schemas.openxmlformats.org/spreadsheetml/2006/main" count="149" uniqueCount="67">
  <si>
    <t>乐山市五通桥区2022年招募新冠疫情排查防控社工岗人员总成绩、排名及进入体检名单</t>
  </si>
  <si>
    <t>序号</t>
  </si>
  <si>
    <t>姓名</t>
  </si>
  <si>
    <t>准考证号</t>
  </si>
  <si>
    <t>面试考室号</t>
  </si>
  <si>
    <t>面试序号</t>
  </si>
  <si>
    <t>岗位名称</t>
  </si>
  <si>
    <t>岗位编码</t>
  </si>
  <si>
    <t>笔试成绩</t>
  </si>
  <si>
    <t>笔试折合
成绩</t>
  </si>
  <si>
    <t>面试成绩</t>
  </si>
  <si>
    <t>面试折合成绩</t>
  </si>
  <si>
    <t>总成绩</t>
  </si>
  <si>
    <t>排名</t>
  </si>
  <si>
    <t>是否进入体检</t>
  </si>
  <si>
    <t>曾滟淞</t>
  </si>
  <si>
    <t>五通桥区</t>
  </si>
  <si>
    <t>是</t>
  </si>
  <si>
    <t>曾言雯</t>
  </si>
  <si>
    <t>范静瑄</t>
  </si>
  <si>
    <t>宋忻玥</t>
  </si>
  <si>
    <t>否</t>
  </si>
  <si>
    <t>刘艳琴</t>
  </si>
  <si>
    <t>李林</t>
  </si>
  <si>
    <t>刘珂怡</t>
  </si>
  <si>
    <t>蔡利</t>
  </si>
  <si>
    <t>朱彦坪</t>
  </si>
  <si>
    <t>缺考</t>
  </si>
  <si>
    <t>程天乐</t>
  </si>
  <si>
    <t>五通桥区乡镇1</t>
  </si>
  <si>
    <t>向津泾</t>
  </si>
  <si>
    <t>杨珂</t>
  </si>
  <si>
    <t>陈秋竹</t>
  </si>
  <si>
    <t>严昌扬</t>
  </si>
  <si>
    <t>杜婉菱</t>
  </si>
  <si>
    <t>陈莹</t>
  </si>
  <si>
    <t>帅涵希</t>
  </si>
  <si>
    <t>龙翊忻</t>
  </si>
  <si>
    <t>李欣媛</t>
  </si>
  <si>
    <t>李玉芳</t>
  </si>
  <si>
    <t>刘天钰</t>
  </si>
  <si>
    <t>五通桥区乡镇2</t>
  </si>
  <si>
    <t>袁梦雅</t>
  </si>
  <si>
    <t>杨沛松</t>
  </si>
  <si>
    <t>夏文涛</t>
  </si>
  <si>
    <t>曾倩玉</t>
  </si>
  <si>
    <t>袁如意</t>
  </si>
  <si>
    <t>廖玉婷</t>
  </si>
  <si>
    <t>张莹</t>
  </si>
  <si>
    <t>五通桥区乡镇3</t>
  </si>
  <si>
    <t>张丽</t>
  </si>
  <si>
    <t>徐婷婷</t>
  </si>
  <si>
    <t>何虹妍</t>
  </si>
  <si>
    <t>罗欣悦</t>
  </si>
  <si>
    <t>李浩玮</t>
  </si>
  <si>
    <t>包芮</t>
  </si>
  <si>
    <t>杨柳</t>
  </si>
  <si>
    <t>五通桥区乡镇4</t>
  </si>
  <si>
    <t>康作俊</t>
  </si>
  <si>
    <t>张敏</t>
  </si>
  <si>
    <t>陶雨琳</t>
  </si>
  <si>
    <t>孟路杨</t>
  </si>
  <si>
    <t>吉木左林</t>
  </si>
  <si>
    <t>唐薇</t>
  </si>
  <si>
    <t>费周</t>
  </si>
  <si>
    <t>易珂新</t>
  </si>
  <si>
    <t>吉面小韵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</si>
</sst>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14">
      <selection activeCell="A3" sqref="A3:A46"/>
    </sheetView>
  </sheetViews>
  <sheetFormatPr defaultColWidth="9.00390625" defaultRowHeight="15"/>
  <cols>
    <col min="1" max="1" width="5.28125" style="2" customWidth="1"/>
    <col min="2" max="2" width="10.421875" style="0" customWidth="1"/>
    <col min="3" max="3" width="15.140625" style="0" customWidth="1"/>
    <col min="4" max="4" width="10.421875" style="0" customWidth="1"/>
    <col min="5" max="5" width="8.57421875" style="0" customWidth="1"/>
    <col min="6" max="6" width="12.57421875" style="0" customWidth="1"/>
    <col min="7" max="7" width="14.421875" style="0" customWidth="1"/>
    <col min="8" max="9" width="10.7109375" style="0" customWidth="1"/>
    <col min="10" max="10" width="9.28125" style="0" customWidth="1"/>
    <col min="11" max="11" width="10.00390625" style="0" customWidth="1"/>
    <col min="12" max="12" width="10.57421875" style="0" customWidth="1"/>
    <col min="13" max="13" width="6.7109375" style="0" customWidth="1"/>
    <col min="14" max="14" width="9.00390625" style="2" customWidth="1"/>
  </cols>
  <sheetData>
    <row r="1" spans="1:14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ht="22.5" customHeight="1">
      <c r="A3" s="5">
        <v>1</v>
      </c>
      <c r="B3" s="6" t="s">
        <v>15</v>
      </c>
      <c r="C3" s="6">
        <v>20220200115</v>
      </c>
      <c r="D3" s="5">
        <v>2</v>
      </c>
      <c r="E3" s="5">
        <v>12</v>
      </c>
      <c r="F3" s="6">
        <v>12010101</v>
      </c>
      <c r="G3" s="6" t="s">
        <v>16</v>
      </c>
      <c r="H3" s="6">
        <v>72</v>
      </c>
      <c r="I3" s="6">
        <v>36</v>
      </c>
      <c r="J3" s="6">
        <v>83.82</v>
      </c>
      <c r="K3" s="6">
        <v>41.91</v>
      </c>
      <c r="L3" s="6">
        <f>I3+K3</f>
        <v>77.91</v>
      </c>
      <c r="M3" s="5">
        <v>1</v>
      </c>
      <c r="N3" s="5" t="s">
        <v>17</v>
      </c>
    </row>
    <row r="4" spans="1:14" ht="22.5" customHeight="1">
      <c r="A4" s="5">
        <v>2</v>
      </c>
      <c r="B4" s="6" t="s">
        <v>18</v>
      </c>
      <c r="C4" s="6">
        <v>20220200118</v>
      </c>
      <c r="D4" s="5">
        <v>2</v>
      </c>
      <c r="E4" s="5">
        <v>15</v>
      </c>
      <c r="F4" s="6">
        <v>12010101</v>
      </c>
      <c r="G4" s="6" t="s">
        <v>16</v>
      </c>
      <c r="H4" s="6">
        <v>73.2</v>
      </c>
      <c r="I4" s="6">
        <v>36.6</v>
      </c>
      <c r="J4" s="6">
        <v>79.86</v>
      </c>
      <c r="K4" s="6">
        <v>39.93</v>
      </c>
      <c r="L4" s="6">
        <f>I4+K4</f>
        <v>76.53</v>
      </c>
      <c r="M4" s="5">
        <v>2</v>
      </c>
      <c r="N4" s="5" t="s">
        <v>17</v>
      </c>
    </row>
    <row r="5" spans="1:14" ht="22.5" customHeight="1">
      <c r="A5" s="5">
        <v>3</v>
      </c>
      <c r="B5" s="6" t="s">
        <v>19</v>
      </c>
      <c r="C5" s="6">
        <v>20220200113</v>
      </c>
      <c r="D5" s="5">
        <v>2</v>
      </c>
      <c r="E5" s="5">
        <v>11</v>
      </c>
      <c r="F5" s="6">
        <v>12010101</v>
      </c>
      <c r="G5" s="6" t="s">
        <v>16</v>
      </c>
      <c r="H5" s="6">
        <v>64.8</v>
      </c>
      <c r="I5" s="6">
        <v>32.4</v>
      </c>
      <c r="J5" s="6">
        <v>87.34</v>
      </c>
      <c r="K5" s="6">
        <v>43.67</v>
      </c>
      <c r="L5" s="6">
        <f>I5+K5</f>
        <v>76.07</v>
      </c>
      <c r="M5" s="5">
        <v>3</v>
      </c>
      <c r="N5" s="5" t="s">
        <v>17</v>
      </c>
    </row>
    <row r="6" spans="1:14" ht="22.5" customHeight="1">
      <c r="A6" s="5">
        <v>4</v>
      </c>
      <c r="B6" s="6" t="s">
        <v>20</v>
      </c>
      <c r="C6" s="6">
        <v>20220200106</v>
      </c>
      <c r="D6" s="5">
        <v>2</v>
      </c>
      <c r="E6" s="5">
        <v>6</v>
      </c>
      <c r="F6" s="6">
        <v>12010101</v>
      </c>
      <c r="G6" s="6" t="s">
        <v>16</v>
      </c>
      <c r="H6" s="6">
        <v>62.4</v>
      </c>
      <c r="I6" s="6">
        <v>31.2</v>
      </c>
      <c r="J6" s="6">
        <v>85.2</v>
      </c>
      <c r="K6" s="6">
        <v>42.6</v>
      </c>
      <c r="L6" s="6">
        <f>I6+K6</f>
        <v>73.8</v>
      </c>
      <c r="M6" s="5">
        <v>4</v>
      </c>
      <c r="N6" s="5" t="s">
        <v>21</v>
      </c>
    </row>
    <row r="7" spans="1:14" ht="22.5" customHeight="1">
      <c r="A7" s="5">
        <v>5</v>
      </c>
      <c r="B7" s="6" t="s">
        <v>22</v>
      </c>
      <c r="C7" s="6">
        <v>20220200104</v>
      </c>
      <c r="D7" s="5">
        <v>2</v>
      </c>
      <c r="E7" s="5">
        <v>8</v>
      </c>
      <c r="F7" s="6">
        <v>12010101</v>
      </c>
      <c r="G7" s="6" t="s">
        <v>16</v>
      </c>
      <c r="H7" s="6">
        <v>56.4</v>
      </c>
      <c r="I7" s="6">
        <v>28.2</v>
      </c>
      <c r="J7" s="6">
        <v>90.88</v>
      </c>
      <c r="K7" s="6">
        <v>45.44</v>
      </c>
      <c r="L7" s="6">
        <f>I7+K7</f>
        <v>73.64</v>
      </c>
      <c r="M7" s="5">
        <v>5</v>
      </c>
      <c r="N7" s="5" t="s">
        <v>21</v>
      </c>
    </row>
    <row r="8" spans="1:14" ht="22.5" customHeight="1">
      <c r="A8" s="5">
        <v>6</v>
      </c>
      <c r="B8" s="6" t="s">
        <v>23</v>
      </c>
      <c r="C8" s="6">
        <v>20220200112</v>
      </c>
      <c r="D8" s="5">
        <v>2</v>
      </c>
      <c r="E8" s="5">
        <v>1</v>
      </c>
      <c r="F8" s="6">
        <v>12010101</v>
      </c>
      <c r="G8" s="6" t="s">
        <v>16</v>
      </c>
      <c r="H8" s="6">
        <v>51.6</v>
      </c>
      <c r="I8" s="6">
        <v>25.8</v>
      </c>
      <c r="J8" s="6">
        <v>79.24</v>
      </c>
      <c r="K8" s="6">
        <v>39.62</v>
      </c>
      <c r="L8" s="6">
        <f>I8+K8</f>
        <v>65.42</v>
      </c>
      <c r="M8" s="5">
        <v>6</v>
      </c>
      <c r="N8" s="5" t="s">
        <v>21</v>
      </c>
    </row>
    <row r="9" spans="1:14" ht="22.5" customHeight="1">
      <c r="A9" s="5">
        <v>7</v>
      </c>
      <c r="B9" s="6" t="s">
        <v>24</v>
      </c>
      <c r="C9" s="6">
        <v>20220200110</v>
      </c>
      <c r="D9" s="5">
        <v>2</v>
      </c>
      <c r="E9" s="5">
        <v>4</v>
      </c>
      <c r="F9" s="6">
        <v>12010101</v>
      </c>
      <c r="G9" s="6" t="s">
        <v>16</v>
      </c>
      <c r="H9" s="6">
        <v>54</v>
      </c>
      <c r="I9" s="6">
        <v>27</v>
      </c>
      <c r="J9" s="6">
        <v>75.36</v>
      </c>
      <c r="K9" s="12">
        <v>37.68</v>
      </c>
      <c r="L9" s="6">
        <f>I9+K9</f>
        <v>64.68</v>
      </c>
      <c r="M9" s="5">
        <v>7</v>
      </c>
      <c r="N9" s="5" t="s">
        <v>21</v>
      </c>
    </row>
    <row r="10" spans="1:14" ht="22.5" customHeight="1">
      <c r="A10" s="5">
        <v>8</v>
      </c>
      <c r="B10" s="6" t="s">
        <v>25</v>
      </c>
      <c r="C10" s="6">
        <v>20220200102</v>
      </c>
      <c r="D10" s="5">
        <v>2</v>
      </c>
      <c r="E10" s="5">
        <v>3</v>
      </c>
      <c r="F10" s="6">
        <v>12010101</v>
      </c>
      <c r="G10" s="6" t="s">
        <v>16</v>
      </c>
      <c r="H10" s="6">
        <v>52</v>
      </c>
      <c r="I10" s="6">
        <v>26</v>
      </c>
      <c r="J10" s="6">
        <v>69.36</v>
      </c>
      <c r="K10" s="6">
        <v>34.68</v>
      </c>
      <c r="L10" s="6">
        <f>I10+K10</f>
        <v>60.68</v>
      </c>
      <c r="M10" s="5">
        <v>8</v>
      </c>
      <c r="N10" s="5" t="s">
        <v>21</v>
      </c>
    </row>
    <row r="11" spans="1:14" ht="22.5" customHeight="1">
      <c r="A11" s="5">
        <v>9</v>
      </c>
      <c r="B11" s="7" t="s">
        <v>26</v>
      </c>
      <c r="C11" s="7">
        <v>20220200105</v>
      </c>
      <c r="D11" s="5">
        <v>2</v>
      </c>
      <c r="E11" s="5" t="s">
        <v>27</v>
      </c>
      <c r="F11" s="7">
        <v>12010101</v>
      </c>
      <c r="G11" s="7" t="s">
        <v>16</v>
      </c>
      <c r="H11" s="7">
        <v>64.4</v>
      </c>
      <c r="I11" s="6">
        <f>H11*0.5</f>
        <v>32.2</v>
      </c>
      <c r="J11" s="6">
        <v>0</v>
      </c>
      <c r="K11" s="6">
        <v>0</v>
      </c>
      <c r="L11" s="6">
        <v>32.2</v>
      </c>
      <c r="M11" s="5">
        <v>9</v>
      </c>
      <c r="N11" s="5" t="s">
        <v>21</v>
      </c>
    </row>
    <row r="12" spans="1:14" s="1" customFormat="1" ht="22.5" customHeight="1">
      <c r="A12" s="5">
        <v>10</v>
      </c>
      <c r="B12" s="6" t="s">
        <v>28</v>
      </c>
      <c r="C12" s="6">
        <v>20220200213</v>
      </c>
      <c r="D12" s="8">
        <v>1</v>
      </c>
      <c r="E12" s="8">
        <v>6</v>
      </c>
      <c r="F12" s="6">
        <v>12010102</v>
      </c>
      <c r="G12" s="6" t="s">
        <v>29</v>
      </c>
      <c r="H12" s="6">
        <v>66.4</v>
      </c>
      <c r="I12" s="6">
        <v>33.2</v>
      </c>
      <c r="J12" s="6">
        <v>84.4</v>
      </c>
      <c r="K12" s="6">
        <v>42.2</v>
      </c>
      <c r="L12" s="6">
        <f aca="true" t="shared" si="0" ref="L12:L45">I12+K12</f>
        <v>75.4</v>
      </c>
      <c r="M12" s="8">
        <v>1</v>
      </c>
      <c r="N12" s="8" t="s">
        <v>17</v>
      </c>
    </row>
    <row r="13" spans="1:14" s="1" customFormat="1" ht="22.5" customHeight="1">
      <c r="A13" s="5">
        <v>11</v>
      </c>
      <c r="B13" s="6" t="s">
        <v>30</v>
      </c>
      <c r="C13" s="6">
        <v>20220200124</v>
      </c>
      <c r="D13" s="8">
        <v>1</v>
      </c>
      <c r="E13" s="8">
        <v>10</v>
      </c>
      <c r="F13" s="6">
        <v>12010102</v>
      </c>
      <c r="G13" s="6" t="s">
        <v>29</v>
      </c>
      <c r="H13" s="6">
        <v>62.8</v>
      </c>
      <c r="I13" s="6">
        <v>31.4</v>
      </c>
      <c r="J13" s="6">
        <v>83.8</v>
      </c>
      <c r="K13" s="6">
        <v>41.9</v>
      </c>
      <c r="L13" s="6">
        <f t="shared" si="0"/>
        <v>73.3</v>
      </c>
      <c r="M13" s="8">
        <v>2</v>
      </c>
      <c r="N13" s="8" t="s">
        <v>17</v>
      </c>
    </row>
    <row r="14" spans="1:14" s="1" customFormat="1" ht="22.5" customHeight="1">
      <c r="A14" s="5">
        <v>12</v>
      </c>
      <c r="B14" s="6" t="s">
        <v>31</v>
      </c>
      <c r="C14" s="6">
        <v>20220200205</v>
      </c>
      <c r="D14" s="8">
        <v>1</v>
      </c>
      <c r="E14" s="8">
        <v>2</v>
      </c>
      <c r="F14" s="6">
        <v>12010102</v>
      </c>
      <c r="G14" s="6" t="s">
        <v>29</v>
      </c>
      <c r="H14" s="6">
        <v>62.4</v>
      </c>
      <c r="I14" s="6">
        <v>31.2</v>
      </c>
      <c r="J14" s="6">
        <v>82.4</v>
      </c>
      <c r="K14" s="6">
        <v>41.2</v>
      </c>
      <c r="L14" s="6">
        <f t="shared" si="0"/>
        <v>72.4</v>
      </c>
      <c r="M14" s="8">
        <v>3</v>
      </c>
      <c r="N14" s="8" t="s">
        <v>17</v>
      </c>
    </row>
    <row r="15" spans="1:14" s="1" customFormat="1" ht="22.5" customHeight="1">
      <c r="A15" s="5">
        <v>13</v>
      </c>
      <c r="B15" s="6" t="s">
        <v>32</v>
      </c>
      <c r="C15" s="6">
        <v>20220200209</v>
      </c>
      <c r="D15" s="8">
        <v>1</v>
      </c>
      <c r="E15" s="8">
        <v>7</v>
      </c>
      <c r="F15" s="6">
        <v>12010102</v>
      </c>
      <c r="G15" s="6" t="s">
        <v>29</v>
      </c>
      <c r="H15" s="6">
        <v>60</v>
      </c>
      <c r="I15" s="6">
        <v>30</v>
      </c>
      <c r="J15" s="6">
        <v>82.4</v>
      </c>
      <c r="K15" s="6">
        <v>41.2</v>
      </c>
      <c r="L15" s="6">
        <f t="shared" si="0"/>
        <v>71.2</v>
      </c>
      <c r="M15" s="8">
        <v>4</v>
      </c>
      <c r="N15" s="8" t="s">
        <v>17</v>
      </c>
    </row>
    <row r="16" spans="1:14" s="1" customFormat="1" ht="22.5" customHeight="1">
      <c r="A16" s="5">
        <v>14</v>
      </c>
      <c r="B16" s="6" t="s">
        <v>33</v>
      </c>
      <c r="C16" s="6">
        <v>20220200212</v>
      </c>
      <c r="D16" s="8">
        <v>1</v>
      </c>
      <c r="E16" s="8">
        <v>5</v>
      </c>
      <c r="F16" s="6">
        <v>12010102</v>
      </c>
      <c r="G16" s="6" t="s">
        <v>29</v>
      </c>
      <c r="H16" s="6">
        <v>53.2</v>
      </c>
      <c r="I16" s="6">
        <v>26.6</v>
      </c>
      <c r="J16" s="6">
        <v>87.3</v>
      </c>
      <c r="K16" s="6">
        <v>43.65</v>
      </c>
      <c r="L16" s="6">
        <f t="shared" si="0"/>
        <v>70.25</v>
      </c>
      <c r="M16" s="8">
        <v>5</v>
      </c>
      <c r="N16" s="8" t="s">
        <v>21</v>
      </c>
    </row>
    <row r="17" spans="1:14" s="1" customFormat="1" ht="22.5" customHeight="1">
      <c r="A17" s="5">
        <v>15</v>
      </c>
      <c r="B17" s="6" t="s">
        <v>34</v>
      </c>
      <c r="C17" s="6">
        <v>20220200206</v>
      </c>
      <c r="D17" s="8">
        <v>1</v>
      </c>
      <c r="E17" s="8">
        <v>11</v>
      </c>
      <c r="F17" s="6">
        <v>12010102</v>
      </c>
      <c r="G17" s="6" t="s">
        <v>29</v>
      </c>
      <c r="H17" s="6">
        <v>64.4</v>
      </c>
      <c r="I17" s="6">
        <v>32.2</v>
      </c>
      <c r="J17" s="6">
        <v>74.6</v>
      </c>
      <c r="K17" s="6">
        <v>37.3</v>
      </c>
      <c r="L17" s="6">
        <f t="shared" si="0"/>
        <v>69.5</v>
      </c>
      <c r="M17" s="8">
        <v>6</v>
      </c>
      <c r="N17" s="8" t="s">
        <v>21</v>
      </c>
    </row>
    <row r="18" spans="1:14" s="1" customFormat="1" ht="22.5" customHeight="1">
      <c r="A18" s="5">
        <v>16</v>
      </c>
      <c r="B18" s="6" t="s">
        <v>35</v>
      </c>
      <c r="C18" s="6">
        <v>20220200127</v>
      </c>
      <c r="D18" s="8">
        <v>1</v>
      </c>
      <c r="E18" s="8">
        <v>9</v>
      </c>
      <c r="F18" s="6">
        <v>12010102</v>
      </c>
      <c r="G18" s="6" t="s">
        <v>29</v>
      </c>
      <c r="H18" s="6">
        <v>52.4</v>
      </c>
      <c r="I18" s="6">
        <v>26.2</v>
      </c>
      <c r="J18" s="6">
        <v>78</v>
      </c>
      <c r="K18" s="6">
        <v>39</v>
      </c>
      <c r="L18" s="6">
        <f t="shared" si="0"/>
        <v>65.2</v>
      </c>
      <c r="M18" s="8">
        <v>7</v>
      </c>
      <c r="N18" s="8" t="s">
        <v>21</v>
      </c>
    </row>
    <row r="19" spans="1:14" s="1" customFormat="1" ht="22.5" customHeight="1">
      <c r="A19" s="5">
        <v>17</v>
      </c>
      <c r="B19" s="6" t="s">
        <v>36</v>
      </c>
      <c r="C19" s="6">
        <v>20220200128</v>
      </c>
      <c r="D19" s="8">
        <v>1</v>
      </c>
      <c r="E19" s="8">
        <v>4</v>
      </c>
      <c r="F19" s="6">
        <v>12010102</v>
      </c>
      <c r="G19" s="6" t="s">
        <v>29</v>
      </c>
      <c r="H19" s="6">
        <v>54</v>
      </c>
      <c r="I19" s="6">
        <v>27</v>
      </c>
      <c r="J19" s="6">
        <v>75.6</v>
      </c>
      <c r="K19" s="6">
        <v>37.8</v>
      </c>
      <c r="L19" s="6">
        <f t="shared" si="0"/>
        <v>64.8</v>
      </c>
      <c r="M19" s="8">
        <v>8</v>
      </c>
      <c r="N19" s="8" t="s">
        <v>21</v>
      </c>
    </row>
    <row r="20" spans="1:14" s="1" customFormat="1" ht="22.5" customHeight="1">
      <c r="A20" s="5">
        <v>18</v>
      </c>
      <c r="B20" s="6" t="s">
        <v>37</v>
      </c>
      <c r="C20" s="6">
        <v>20220200204</v>
      </c>
      <c r="D20" s="8">
        <v>1</v>
      </c>
      <c r="E20" s="8">
        <v>1</v>
      </c>
      <c r="F20" s="6">
        <v>12010102</v>
      </c>
      <c r="G20" s="6" t="s">
        <v>29</v>
      </c>
      <c r="H20" s="6">
        <v>65.6</v>
      </c>
      <c r="I20" s="6">
        <v>32.8</v>
      </c>
      <c r="J20" s="6">
        <v>58.6</v>
      </c>
      <c r="K20" s="6">
        <v>29.8</v>
      </c>
      <c r="L20" s="6">
        <f t="shared" si="0"/>
        <v>62.599999999999994</v>
      </c>
      <c r="M20" s="8">
        <v>9</v>
      </c>
      <c r="N20" s="8" t="s">
        <v>21</v>
      </c>
    </row>
    <row r="21" spans="1:14" s="1" customFormat="1" ht="22.5" customHeight="1">
      <c r="A21" s="5">
        <v>19</v>
      </c>
      <c r="B21" s="6" t="s">
        <v>38</v>
      </c>
      <c r="C21" s="6">
        <v>20220200214</v>
      </c>
      <c r="D21" s="8">
        <v>1</v>
      </c>
      <c r="E21" s="8">
        <v>8</v>
      </c>
      <c r="F21" s="6">
        <v>12010102</v>
      </c>
      <c r="G21" s="6" t="s">
        <v>29</v>
      </c>
      <c r="H21" s="6">
        <v>51.6</v>
      </c>
      <c r="I21" s="6">
        <v>25.8</v>
      </c>
      <c r="J21" s="6">
        <v>69</v>
      </c>
      <c r="K21" s="6">
        <v>34.5</v>
      </c>
      <c r="L21" s="6">
        <f t="shared" si="0"/>
        <v>60.3</v>
      </c>
      <c r="M21" s="8">
        <v>10</v>
      </c>
      <c r="N21" s="8" t="s">
        <v>21</v>
      </c>
    </row>
    <row r="22" spans="1:14" s="1" customFormat="1" ht="22.5" customHeight="1">
      <c r="A22" s="5">
        <v>20</v>
      </c>
      <c r="B22" s="6" t="s">
        <v>39</v>
      </c>
      <c r="C22" s="6">
        <v>20220200210</v>
      </c>
      <c r="D22" s="8">
        <v>1</v>
      </c>
      <c r="E22" s="8">
        <v>3</v>
      </c>
      <c r="F22" s="6">
        <v>12010102</v>
      </c>
      <c r="G22" s="6" t="s">
        <v>29</v>
      </c>
      <c r="H22" s="6">
        <v>47.2</v>
      </c>
      <c r="I22" s="6">
        <v>23.6</v>
      </c>
      <c r="J22" s="6">
        <v>2</v>
      </c>
      <c r="K22" s="6">
        <v>1</v>
      </c>
      <c r="L22" s="6">
        <f t="shared" si="0"/>
        <v>24.6</v>
      </c>
      <c r="M22" s="8">
        <v>11</v>
      </c>
      <c r="N22" s="8" t="s">
        <v>21</v>
      </c>
    </row>
    <row r="23" spans="1:14" ht="22.5" customHeight="1">
      <c r="A23" s="5">
        <v>21</v>
      </c>
      <c r="B23" s="6" t="s">
        <v>40</v>
      </c>
      <c r="C23" s="6">
        <v>20220200301</v>
      </c>
      <c r="D23" s="5">
        <v>2</v>
      </c>
      <c r="E23" s="5">
        <v>13</v>
      </c>
      <c r="F23" s="6">
        <v>12010103</v>
      </c>
      <c r="G23" s="6" t="s">
        <v>41</v>
      </c>
      <c r="H23" s="6">
        <v>66.8</v>
      </c>
      <c r="I23" s="6">
        <v>33.4</v>
      </c>
      <c r="J23" s="6">
        <v>85.28</v>
      </c>
      <c r="K23" s="6">
        <v>42.64</v>
      </c>
      <c r="L23" s="6">
        <f t="shared" si="0"/>
        <v>76.03999999999999</v>
      </c>
      <c r="M23" s="5">
        <v>1</v>
      </c>
      <c r="N23" s="5" t="s">
        <v>17</v>
      </c>
    </row>
    <row r="24" spans="1:14" ht="22.5" customHeight="1">
      <c r="A24" s="5">
        <v>22</v>
      </c>
      <c r="B24" s="6" t="s">
        <v>42</v>
      </c>
      <c r="C24" s="6">
        <v>20220200227</v>
      </c>
      <c r="D24" s="5">
        <v>2</v>
      </c>
      <c r="E24" s="5">
        <v>10</v>
      </c>
      <c r="F24" s="6">
        <v>12010103</v>
      </c>
      <c r="G24" s="6" t="s">
        <v>41</v>
      </c>
      <c r="H24" s="6">
        <v>71.6</v>
      </c>
      <c r="I24" s="6">
        <v>35.8</v>
      </c>
      <c r="J24" s="6">
        <v>79.34</v>
      </c>
      <c r="K24" s="6">
        <v>39.67</v>
      </c>
      <c r="L24" s="6">
        <f t="shared" si="0"/>
        <v>75.47</v>
      </c>
      <c r="M24" s="5">
        <v>2</v>
      </c>
      <c r="N24" s="5" t="s">
        <v>17</v>
      </c>
    </row>
    <row r="25" spans="1:14" ht="22.5" customHeight="1">
      <c r="A25" s="5">
        <v>23</v>
      </c>
      <c r="B25" s="6" t="s">
        <v>43</v>
      </c>
      <c r="C25" s="6">
        <v>20220200224</v>
      </c>
      <c r="D25" s="5">
        <v>2</v>
      </c>
      <c r="E25" s="5">
        <v>5</v>
      </c>
      <c r="F25" s="6">
        <v>12010103</v>
      </c>
      <c r="G25" s="6" t="s">
        <v>41</v>
      </c>
      <c r="H25" s="6">
        <v>56.4</v>
      </c>
      <c r="I25" s="6">
        <v>28.2</v>
      </c>
      <c r="J25" s="6">
        <v>89.88</v>
      </c>
      <c r="K25" s="6">
        <v>44.94</v>
      </c>
      <c r="L25" s="6">
        <f t="shared" si="0"/>
        <v>73.14</v>
      </c>
      <c r="M25" s="5">
        <v>3</v>
      </c>
      <c r="N25" s="5" t="s">
        <v>17</v>
      </c>
    </row>
    <row r="26" spans="1:14" ht="22.5" customHeight="1">
      <c r="A26" s="5">
        <v>24</v>
      </c>
      <c r="B26" s="6" t="s">
        <v>44</v>
      </c>
      <c r="C26" s="6">
        <v>20220200218</v>
      </c>
      <c r="D26" s="5">
        <v>2</v>
      </c>
      <c r="E26" s="5">
        <v>14</v>
      </c>
      <c r="F26" s="6">
        <v>12010103</v>
      </c>
      <c r="G26" s="6" t="s">
        <v>41</v>
      </c>
      <c r="H26" s="6">
        <v>56</v>
      </c>
      <c r="I26" s="6">
        <v>28</v>
      </c>
      <c r="J26" s="6">
        <v>83.64</v>
      </c>
      <c r="K26" s="6">
        <v>41.82</v>
      </c>
      <c r="L26" s="6">
        <f t="shared" si="0"/>
        <v>69.82</v>
      </c>
      <c r="M26" s="5">
        <v>4</v>
      </c>
      <c r="N26" s="5" t="s">
        <v>17</v>
      </c>
    </row>
    <row r="27" spans="1:14" ht="22.5" customHeight="1">
      <c r="A27" s="5">
        <v>25</v>
      </c>
      <c r="B27" s="6" t="s">
        <v>45</v>
      </c>
      <c r="C27" s="6">
        <v>20220200228</v>
      </c>
      <c r="D27" s="5">
        <v>2</v>
      </c>
      <c r="E27" s="5">
        <v>2</v>
      </c>
      <c r="F27" s="6">
        <v>12010103</v>
      </c>
      <c r="G27" s="6" t="s">
        <v>41</v>
      </c>
      <c r="H27" s="6">
        <v>53.6</v>
      </c>
      <c r="I27" s="6">
        <v>26.8</v>
      </c>
      <c r="J27" s="6">
        <v>83.86</v>
      </c>
      <c r="K27" s="6">
        <v>41.93</v>
      </c>
      <c r="L27" s="6">
        <f t="shared" si="0"/>
        <v>68.73</v>
      </c>
      <c r="M27" s="5">
        <v>5</v>
      </c>
      <c r="N27" s="5" t="s">
        <v>21</v>
      </c>
    </row>
    <row r="28" spans="1:14" ht="22.5" customHeight="1">
      <c r="A28" s="5">
        <v>26</v>
      </c>
      <c r="B28" s="6" t="s">
        <v>46</v>
      </c>
      <c r="C28" s="6">
        <v>20220200223</v>
      </c>
      <c r="D28" s="5">
        <v>2</v>
      </c>
      <c r="E28" s="5">
        <v>7</v>
      </c>
      <c r="F28" s="6">
        <v>12010103</v>
      </c>
      <c r="G28" s="6" t="s">
        <v>41</v>
      </c>
      <c r="H28" s="6">
        <v>52</v>
      </c>
      <c r="I28" s="6">
        <v>26</v>
      </c>
      <c r="J28" s="6">
        <v>77.44</v>
      </c>
      <c r="K28" s="6">
        <v>38.72</v>
      </c>
      <c r="L28" s="6">
        <f t="shared" si="0"/>
        <v>64.72</v>
      </c>
      <c r="M28" s="5">
        <v>6</v>
      </c>
      <c r="N28" s="5" t="s">
        <v>21</v>
      </c>
    </row>
    <row r="29" spans="1:14" ht="22.5" customHeight="1">
      <c r="A29" s="5">
        <v>27</v>
      </c>
      <c r="B29" s="6" t="s">
        <v>47</v>
      </c>
      <c r="C29" s="6">
        <v>20220200221</v>
      </c>
      <c r="D29" s="5">
        <v>2</v>
      </c>
      <c r="E29" s="5">
        <v>9</v>
      </c>
      <c r="F29" s="6">
        <v>12010103</v>
      </c>
      <c r="G29" s="6" t="s">
        <v>41</v>
      </c>
      <c r="H29" s="6">
        <v>53.6</v>
      </c>
      <c r="I29" s="6">
        <v>26.8</v>
      </c>
      <c r="J29" s="6">
        <v>72.24</v>
      </c>
      <c r="K29" s="6">
        <v>36.12</v>
      </c>
      <c r="L29" s="6">
        <f t="shared" si="0"/>
        <v>62.92</v>
      </c>
      <c r="M29" s="5">
        <v>7</v>
      </c>
      <c r="N29" s="5" t="s">
        <v>21</v>
      </c>
    </row>
    <row r="30" spans="1:14" ht="21" customHeight="1">
      <c r="A30" s="5">
        <v>28</v>
      </c>
      <c r="B30" s="6" t="s">
        <v>48</v>
      </c>
      <c r="C30" s="6">
        <v>20220200307</v>
      </c>
      <c r="D30" s="9">
        <v>3</v>
      </c>
      <c r="E30" s="9">
        <v>3</v>
      </c>
      <c r="F30" s="6">
        <v>12010104</v>
      </c>
      <c r="G30" s="6" t="s">
        <v>49</v>
      </c>
      <c r="H30" s="6">
        <v>72.8</v>
      </c>
      <c r="I30" s="6">
        <v>36.4</v>
      </c>
      <c r="J30" s="6">
        <v>76</v>
      </c>
      <c r="K30" s="6">
        <v>38</v>
      </c>
      <c r="L30" s="6">
        <f t="shared" si="0"/>
        <v>74.4</v>
      </c>
      <c r="M30" s="9">
        <v>1</v>
      </c>
      <c r="N30" s="13" t="s">
        <v>17</v>
      </c>
    </row>
    <row r="31" spans="1:14" ht="21" customHeight="1">
      <c r="A31" s="5">
        <v>29</v>
      </c>
      <c r="B31" s="6" t="s">
        <v>50</v>
      </c>
      <c r="C31" s="6">
        <v>20220200321</v>
      </c>
      <c r="D31" s="9">
        <v>3</v>
      </c>
      <c r="E31" s="9">
        <v>1</v>
      </c>
      <c r="F31" s="6">
        <v>12010104</v>
      </c>
      <c r="G31" s="6" t="s">
        <v>49</v>
      </c>
      <c r="H31" s="6">
        <v>66.8</v>
      </c>
      <c r="I31" s="6">
        <v>33.4</v>
      </c>
      <c r="J31" s="6">
        <v>81.2</v>
      </c>
      <c r="K31" s="6">
        <v>40.6</v>
      </c>
      <c r="L31" s="6">
        <f t="shared" si="0"/>
        <v>74</v>
      </c>
      <c r="M31" s="9">
        <v>2</v>
      </c>
      <c r="N31" s="13" t="s">
        <v>17</v>
      </c>
    </row>
    <row r="32" spans="1:14" ht="21" customHeight="1">
      <c r="A32" s="5">
        <v>30</v>
      </c>
      <c r="B32" s="6" t="s">
        <v>51</v>
      </c>
      <c r="C32" s="6">
        <v>20220200316</v>
      </c>
      <c r="D32" s="9">
        <v>3</v>
      </c>
      <c r="E32" s="9">
        <v>7</v>
      </c>
      <c r="F32" s="6">
        <v>12010104</v>
      </c>
      <c r="G32" s="6" t="s">
        <v>49</v>
      </c>
      <c r="H32" s="6">
        <v>58.8</v>
      </c>
      <c r="I32" s="6">
        <v>29.4</v>
      </c>
      <c r="J32" s="6">
        <v>68.2</v>
      </c>
      <c r="K32" s="6">
        <v>34.1</v>
      </c>
      <c r="L32" s="6">
        <f t="shared" si="0"/>
        <v>63.5</v>
      </c>
      <c r="M32" s="9">
        <v>3</v>
      </c>
      <c r="N32" s="13" t="s">
        <v>17</v>
      </c>
    </row>
    <row r="33" spans="1:14" ht="21" customHeight="1">
      <c r="A33" s="5">
        <v>31</v>
      </c>
      <c r="B33" s="6" t="s">
        <v>52</v>
      </c>
      <c r="C33" s="6">
        <v>20220200305</v>
      </c>
      <c r="D33" s="9">
        <v>3</v>
      </c>
      <c r="E33" s="9">
        <v>14</v>
      </c>
      <c r="F33" s="6">
        <v>12010104</v>
      </c>
      <c r="G33" s="6" t="s">
        <v>49</v>
      </c>
      <c r="H33" s="6">
        <v>52.8</v>
      </c>
      <c r="I33" s="6">
        <v>26.4</v>
      </c>
      <c r="J33" s="6">
        <v>71</v>
      </c>
      <c r="K33" s="6">
        <v>35.5</v>
      </c>
      <c r="L33" s="6">
        <f t="shared" si="0"/>
        <v>61.9</v>
      </c>
      <c r="M33" s="9">
        <v>4</v>
      </c>
      <c r="N33" s="13" t="s">
        <v>17</v>
      </c>
    </row>
    <row r="34" spans="1:14" ht="21" customHeight="1">
      <c r="A34" s="5">
        <v>32</v>
      </c>
      <c r="B34" s="6" t="s">
        <v>53</v>
      </c>
      <c r="C34" s="6">
        <v>20220200314</v>
      </c>
      <c r="D34" s="9">
        <v>3</v>
      </c>
      <c r="E34" s="9">
        <v>11</v>
      </c>
      <c r="F34" s="6">
        <v>12010104</v>
      </c>
      <c r="G34" s="6" t="s">
        <v>49</v>
      </c>
      <c r="H34" s="6">
        <v>46.4</v>
      </c>
      <c r="I34" s="6">
        <v>23.2</v>
      </c>
      <c r="J34" s="6">
        <v>74</v>
      </c>
      <c r="K34" s="6">
        <v>37</v>
      </c>
      <c r="L34" s="6">
        <f t="shared" si="0"/>
        <v>60.2</v>
      </c>
      <c r="M34" s="9">
        <v>5</v>
      </c>
      <c r="N34" s="13" t="s">
        <v>21</v>
      </c>
    </row>
    <row r="35" spans="1:14" ht="21" customHeight="1">
      <c r="A35" s="5">
        <v>33</v>
      </c>
      <c r="B35" s="6" t="s">
        <v>54</v>
      </c>
      <c r="C35" s="6">
        <v>20220200320</v>
      </c>
      <c r="D35" s="9">
        <v>3</v>
      </c>
      <c r="E35" s="9">
        <v>9</v>
      </c>
      <c r="F35" s="6">
        <v>12010104</v>
      </c>
      <c r="G35" s="6" t="s">
        <v>49</v>
      </c>
      <c r="H35" s="6">
        <v>52</v>
      </c>
      <c r="I35" s="6">
        <v>26</v>
      </c>
      <c r="J35" s="6">
        <v>67.6</v>
      </c>
      <c r="K35" s="6">
        <v>33.8</v>
      </c>
      <c r="L35" s="6">
        <f t="shared" si="0"/>
        <v>59.8</v>
      </c>
      <c r="M35" s="9">
        <v>6</v>
      </c>
      <c r="N35" s="13" t="s">
        <v>21</v>
      </c>
    </row>
    <row r="36" spans="1:14" ht="21" customHeight="1">
      <c r="A36" s="5">
        <v>34</v>
      </c>
      <c r="B36" s="6" t="s">
        <v>55</v>
      </c>
      <c r="C36" s="6">
        <v>20220200315</v>
      </c>
      <c r="D36" s="9">
        <v>3</v>
      </c>
      <c r="E36" s="9">
        <v>15</v>
      </c>
      <c r="F36" s="6">
        <v>12010104</v>
      </c>
      <c r="G36" s="6" t="s">
        <v>49</v>
      </c>
      <c r="H36" s="6">
        <v>41.2</v>
      </c>
      <c r="I36" s="6">
        <v>20.6</v>
      </c>
      <c r="J36" s="6">
        <v>0</v>
      </c>
      <c r="K36" s="6">
        <v>0</v>
      </c>
      <c r="L36" s="6">
        <f t="shared" si="0"/>
        <v>20.6</v>
      </c>
      <c r="M36" s="9">
        <v>7</v>
      </c>
      <c r="N36" s="13" t="s">
        <v>21</v>
      </c>
    </row>
    <row r="37" spans="1:14" ht="21" customHeight="1">
      <c r="A37" s="5">
        <v>35</v>
      </c>
      <c r="B37" s="6" t="s">
        <v>56</v>
      </c>
      <c r="C37" s="6">
        <v>20220200323</v>
      </c>
      <c r="D37" s="9">
        <v>3</v>
      </c>
      <c r="E37" s="9">
        <v>13</v>
      </c>
      <c r="F37" s="6">
        <v>12010105</v>
      </c>
      <c r="G37" s="6" t="s">
        <v>57</v>
      </c>
      <c r="H37" s="6">
        <v>66.4</v>
      </c>
      <c r="I37" s="6">
        <v>33.2</v>
      </c>
      <c r="J37" s="6">
        <v>78.4</v>
      </c>
      <c r="K37" s="6">
        <v>39.2</v>
      </c>
      <c r="L37" s="6">
        <f t="shared" si="0"/>
        <v>72.4</v>
      </c>
      <c r="M37" s="9">
        <v>1</v>
      </c>
      <c r="N37" s="13" t="s">
        <v>17</v>
      </c>
    </row>
    <row r="38" spans="1:14" ht="21" customHeight="1">
      <c r="A38" s="5">
        <v>36</v>
      </c>
      <c r="B38" s="6" t="s">
        <v>58</v>
      </c>
      <c r="C38" s="6">
        <v>20220200324</v>
      </c>
      <c r="D38" s="9">
        <v>3</v>
      </c>
      <c r="E38" s="9">
        <v>10</v>
      </c>
      <c r="F38" s="6">
        <v>12010105</v>
      </c>
      <c r="G38" s="6" t="s">
        <v>57</v>
      </c>
      <c r="H38" s="6">
        <v>64.4</v>
      </c>
      <c r="I38" s="6">
        <v>32.2</v>
      </c>
      <c r="J38" s="6">
        <v>79.2</v>
      </c>
      <c r="K38" s="6">
        <v>39.6</v>
      </c>
      <c r="L38" s="6">
        <f t="shared" si="0"/>
        <v>71.80000000000001</v>
      </c>
      <c r="M38" s="9">
        <v>2</v>
      </c>
      <c r="N38" s="13" t="s">
        <v>17</v>
      </c>
    </row>
    <row r="39" spans="1:14" ht="21" customHeight="1">
      <c r="A39" s="5">
        <v>37</v>
      </c>
      <c r="B39" s="6" t="s">
        <v>59</v>
      </c>
      <c r="C39" s="6">
        <v>20220200405</v>
      </c>
      <c r="D39" s="9">
        <v>3</v>
      </c>
      <c r="E39" s="9">
        <v>12</v>
      </c>
      <c r="F39" s="6">
        <v>12010105</v>
      </c>
      <c r="G39" s="6" t="s">
        <v>57</v>
      </c>
      <c r="H39" s="6">
        <v>68.8</v>
      </c>
      <c r="I39" s="6">
        <v>34.4</v>
      </c>
      <c r="J39" s="6">
        <v>73</v>
      </c>
      <c r="K39" s="6">
        <v>36.5</v>
      </c>
      <c r="L39" s="6">
        <f t="shared" si="0"/>
        <v>70.9</v>
      </c>
      <c r="M39" s="9">
        <v>3</v>
      </c>
      <c r="N39" s="13" t="s">
        <v>17</v>
      </c>
    </row>
    <row r="40" spans="1:14" ht="21" customHeight="1">
      <c r="A40" s="5">
        <v>38</v>
      </c>
      <c r="B40" s="6" t="s">
        <v>60</v>
      </c>
      <c r="C40" s="6">
        <v>20220200401</v>
      </c>
      <c r="D40" s="9">
        <v>3</v>
      </c>
      <c r="E40" s="9">
        <v>2</v>
      </c>
      <c r="F40" s="6">
        <v>12010105</v>
      </c>
      <c r="G40" s="6" t="s">
        <v>57</v>
      </c>
      <c r="H40" s="6">
        <v>59.6</v>
      </c>
      <c r="I40" s="6">
        <v>29.8</v>
      </c>
      <c r="J40" s="6">
        <v>78.6</v>
      </c>
      <c r="K40" s="6">
        <v>39.3</v>
      </c>
      <c r="L40" s="6">
        <f t="shared" si="0"/>
        <v>69.1</v>
      </c>
      <c r="M40" s="9">
        <v>4</v>
      </c>
      <c r="N40" s="13" t="s">
        <v>17</v>
      </c>
    </row>
    <row r="41" spans="1:14" ht="21" customHeight="1">
      <c r="A41" s="5">
        <v>39</v>
      </c>
      <c r="B41" s="6" t="s">
        <v>61</v>
      </c>
      <c r="C41" s="6">
        <v>20220200325</v>
      </c>
      <c r="D41" s="9">
        <v>3</v>
      </c>
      <c r="E41" s="9">
        <v>6</v>
      </c>
      <c r="F41" s="6">
        <v>12010105</v>
      </c>
      <c r="G41" s="6" t="s">
        <v>57</v>
      </c>
      <c r="H41" s="6">
        <v>64.4</v>
      </c>
      <c r="I41" s="6">
        <v>32.2</v>
      </c>
      <c r="J41" s="6">
        <v>73.6</v>
      </c>
      <c r="K41" s="6">
        <v>36.8</v>
      </c>
      <c r="L41" s="6">
        <f t="shared" si="0"/>
        <v>69</v>
      </c>
      <c r="M41" s="9">
        <v>5</v>
      </c>
      <c r="N41" s="13" t="s">
        <v>21</v>
      </c>
    </row>
    <row r="42" spans="1:14" ht="21" customHeight="1">
      <c r="A42" s="5">
        <v>40</v>
      </c>
      <c r="B42" s="6" t="s">
        <v>62</v>
      </c>
      <c r="C42" s="6">
        <v>20220200327</v>
      </c>
      <c r="D42" s="9">
        <v>3</v>
      </c>
      <c r="E42" s="9">
        <v>4</v>
      </c>
      <c r="F42" s="6">
        <v>12010105</v>
      </c>
      <c r="G42" s="6" t="s">
        <v>57</v>
      </c>
      <c r="H42" s="6">
        <v>65.2</v>
      </c>
      <c r="I42" s="6">
        <v>32.6</v>
      </c>
      <c r="J42" s="6">
        <v>68.8</v>
      </c>
      <c r="K42" s="6">
        <v>34.4</v>
      </c>
      <c r="L42" s="6">
        <f t="shared" si="0"/>
        <v>67</v>
      </c>
      <c r="M42" s="9">
        <v>6</v>
      </c>
      <c r="N42" s="13" t="s">
        <v>21</v>
      </c>
    </row>
    <row r="43" spans="1:14" ht="21" customHeight="1">
      <c r="A43" s="5">
        <v>41</v>
      </c>
      <c r="B43" s="6" t="s">
        <v>63</v>
      </c>
      <c r="C43" s="6">
        <v>20220200330</v>
      </c>
      <c r="D43" s="9">
        <v>3</v>
      </c>
      <c r="E43" s="9">
        <v>8</v>
      </c>
      <c r="F43" s="6">
        <v>12010105</v>
      </c>
      <c r="G43" s="6" t="s">
        <v>57</v>
      </c>
      <c r="H43" s="6">
        <v>52.4</v>
      </c>
      <c r="I43" s="6">
        <v>26.2</v>
      </c>
      <c r="J43" s="6">
        <v>74</v>
      </c>
      <c r="K43" s="6">
        <v>37</v>
      </c>
      <c r="L43" s="6">
        <f t="shared" si="0"/>
        <v>63.2</v>
      </c>
      <c r="M43" s="9">
        <v>7</v>
      </c>
      <c r="N43" s="13" t="s">
        <v>21</v>
      </c>
    </row>
    <row r="44" spans="1:14" ht="21" customHeight="1">
      <c r="A44" s="5">
        <v>42</v>
      </c>
      <c r="B44" s="6" t="s">
        <v>64</v>
      </c>
      <c r="C44" s="6">
        <v>20220200326</v>
      </c>
      <c r="D44" s="9">
        <v>3</v>
      </c>
      <c r="E44" s="9">
        <v>16</v>
      </c>
      <c r="F44" s="6">
        <v>12010105</v>
      </c>
      <c r="G44" s="6" t="s">
        <v>57</v>
      </c>
      <c r="H44" s="6">
        <v>52.8</v>
      </c>
      <c r="I44" s="6">
        <v>26.4</v>
      </c>
      <c r="J44" s="6">
        <v>64.6</v>
      </c>
      <c r="K44" s="6">
        <v>32.3</v>
      </c>
      <c r="L44" s="6">
        <f t="shared" si="0"/>
        <v>58.699999999999996</v>
      </c>
      <c r="M44" s="9">
        <v>8</v>
      </c>
      <c r="N44" s="13" t="s">
        <v>21</v>
      </c>
    </row>
    <row r="45" spans="1:14" ht="21" customHeight="1">
      <c r="A45" s="5">
        <v>43</v>
      </c>
      <c r="B45" s="6" t="s">
        <v>65</v>
      </c>
      <c r="C45" s="6">
        <v>20220200403</v>
      </c>
      <c r="D45" s="9">
        <v>3</v>
      </c>
      <c r="E45" s="9">
        <v>5</v>
      </c>
      <c r="F45" s="6">
        <v>12010105</v>
      </c>
      <c r="G45" s="6" t="s">
        <v>57</v>
      </c>
      <c r="H45" s="6">
        <v>48</v>
      </c>
      <c r="I45" s="6">
        <v>24</v>
      </c>
      <c r="J45" s="6">
        <v>63.8</v>
      </c>
      <c r="K45" s="6">
        <v>31.9</v>
      </c>
      <c r="L45" s="6">
        <f t="shared" si="0"/>
        <v>55.9</v>
      </c>
      <c r="M45" s="9">
        <v>9</v>
      </c>
      <c r="N45" s="13" t="s">
        <v>21</v>
      </c>
    </row>
    <row r="46" spans="1:14" ht="21" customHeight="1">
      <c r="A46" s="5">
        <v>44</v>
      </c>
      <c r="B46" s="7" t="s">
        <v>66</v>
      </c>
      <c r="C46" s="7">
        <v>20220200407</v>
      </c>
      <c r="D46" s="9">
        <v>3</v>
      </c>
      <c r="E46" s="10" t="s">
        <v>27</v>
      </c>
      <c r="F46" s="7">
        <v>12010105</v>
      </c>
      <c r="G46" s="7" t="s">
        <v>57</v>
      </c>
      <c r="H46" s="7">
        <v>36</v>
      </c>
      <c r="I46" s="10">
        <f>36*0.5</f>
        <v>18</v>
      </c>
      <c r="J46" s="10">
        <v>0</v>
      </c>
      <c r="K46" s="10">
        <v>0</v>
      </c>
      <c r="L46" s="10">
        <v>18</v>
      </c>
      <c r="M46" s="10">
        <v>10</v>
      </c>
      <c r="N46" s="13" t="s">
        <v>21</v>
      </c>
    </row>
  </sheetData>
  <sheetProtection/>
  <mergeCells count="1">
    <mergeCell ref="A1:N1"/>
  </mergeCells>
  <printOptions/>
  <pageMargins left="0.3541666666666667" right="0.2361111111111111" top="0.3541666666666667" bottom="0.3145833333333333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WPS_1473342605</cp:lastModifiedBy>
  <dcterms:created xsi:type="dcterms:W3CDTF">2022-03-20T06:04:00Z</dcterms:created>
  <dcterms:modified xsi:type="dcterms:W3CDTF">2022-07-30T08:06:54Z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82AE0079D33244DD9661075196C388A3</vt:lpwstr>
  </property>
  <property fmtid="{D5CDD505-2E9C-101B-9397-08002B2CF9AE}" pid="6" name="KSOProductBuildV">
    <vt:lpwstr>2052-11.8.6.9023</vt:lpwstr>
  </property>
</Properties>
</file>